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15" windowHeight="4140" tabRatio="823" activeTab="0"/>
  </bookViews>
  <sheets>
    <sheet name="F1-Capa" sheetId="1" r:id="rId1"/>
    <sheet name="F2-Observacoes" sheetId="2" r:id="rId2"/>
    <sheet name="F3-Caracteristicas do Plano" sheetId="3" r:id="rId3"/>
    <sheet name="F4-Resultados" sheetId="4" r:id="rId4"/>
    <sheet name="F5-Observacoes" sheetId="5" r:id="rId5"/>
    <sheet name="F6-Hipoteses" sheetId="6" r:id="rId6"/>
    <sheet name="F7-Infos gerais" sheetId="7" r:id="rId7"/>
    <sheet name="F8-Parecer" sheetId="8" r:id="rId8"/>
    <sheet name="F9-Assinaturas" sheetId="9" r:id="rId9"/>
  </sheets>
  <definedNames>
    <definedName name="_xlnm.Print_Area" localSheetId="0">'F1-Capa'!$A$1:$G$23</definedName>
    <definedName name="_xlnm.Print_Area" localSheetId="1">'F2-Observacoes'!$A$1:$O$22</definedName>
    <definedName name="_xlnm.Print_Area" localSheetId="2">'F3-Caracteristicas do Plano'!$A$1:$G$28</definedName>
    <definedName name="_xlnm.Print_Area" localSheetId="3">'F4-Resultados'!$A$1:$H$56</definedName>
    <definedName name="_xlnm.Print_Area" localSheetId="4">'F5-Observacoes'!$A$1:$G$15</definedName>
    <definedName name="_xlnm.Print_Area" localSheetId="5">'F6-Hipoteses'!$A$1:$J$32</definedName>
    <definedName name="_xlnm.Print_Area" localSheetId="6">'F7-Infos gerais'!$A$1:$F$38</definedName>
    <definedName name="_xlnm.Print_Area" localSheetId="7">'F8-Parecer'!$A$1:$G$135</definedName>
    <definedName name="_xlnm.Print_Area" localSheetId="8">'F9-Assinaturas'!$A$1:$H$23</definedName>
    <definedName name="_xlnm.Print_Titles" localSheetId="7">'F8-Parecer'!$1:$11</definedName>
  </definedNames>
  <calcPr fullCalcOnLoad="1"/>
</workbook>
</file>

<file path=xl/sharedStrings.xml><?xml version="1.0" encoding="utf-8"?>
<sst xmlns="http://schemas.openxmlformats.org/spreadsheetml/2006/main" count="559" uniqueCount="368">
  <si>
    <t>Descrição das Hipóteses sobre Rotatividade: Não Aplicável</t>
  </si>
  <si>
    <t>Observação sobre a Tábua de Mortalidade Geral: Segregada por sexo</t>
  </si>
  <si>
    <r>
      <t>Hipóteses sobre Composição de Família de Pensionistas:</t>
    </r>
    <r>
      <rPr>
        <sz val="8"/>
        <color indexed="8"/>
        <rFont val="Arial"/>
        <family val="2"/>
      </rPr>
      <t xml:space="preserve"> Não aplicável.</t>
    </r>
  </si>
  <si>
    <r>
      <t xml:space="preserve">A análise efetuada pela Mercer na base cadastral utilizada para a avaliação atuarial deste exercício objetiva, única e exclusivamente, a identificação e correção de eventuais distorções na base de dados, não se inferindo dessa análise a garantia de que a totalidade das distorções foram detectadas e sanadas, permanecendo, em qualquer hipótese, com a </t>
    </r>
    <r>
      <rPr>
        <sz val="8"/>
        <rFont val="Arial"/>
        <family val="2"/>
      </rPr>
      <t>Unisys-Previ</t>
    </r>
    <r>
      <rPr>
        <sz val="8"/>
        <color indexed="8"/>
        <rFont val="Arial"/>
        <family val="2"/>
      </rPr>
      <t xml:space="preserve"> a responsabilidade plena por eventuais imprecisões existentes na base cadastral.</t>
    </r>
  </si>
  <si>
    <t>(3) A avaliação atuarial procedida com base em hipóteses e métodos atuariais geralmente aceitos, respeitando-se a legislação vigente, as características da massa de participantes e o regulamento do Plano de Benefícios;</t>
  </si>
  <si>
    <t>6% a.a.</t>
  </si>
  <si>
    <t>0% a.a.</t>
  </si>
  <si>
    <t>Não Aplicável</t>
  </si>
  <si>
    <r>
      <t xml:space="preserve">(1) O indexador utilizado é o </t>
    </r>
    <r>
      <rPr>
        <sz val="8"/>
        <rFont val="Arial"/>
        <family val="2"/>
      </rPr>
      <t>IGP-DI da Fundação Getúlio Vargas</t>
    </r>
    <r>
      <rPr>
        <sz val="8"/>
        <color indexed="8"/>
        <rFont val="Arial"/>
        <family val="2"/>
      </rPr>
      <t>;</t>
    </r>
  </si>
  <si>
    <t>O método atuarial adotado foi o “Capitalização Individual” para a avaliação de todos os benefícios do Plano. Salientamos que, após a concessão, os benefícios pagos sob a forma de renda vitalícia são avaliados pelo “Método Agregado”.</t>
  </si>
  <si>
    <t>Certificamos que a Patrocinadora Unisys Brasil Ltda. e os participantes deverão efetuar contribuições para o Plano de Benefícios com base nos seguintes níveis:</t>
  </si>
  <si>
    <t>Patrocinadora:</t>
  </si>
  <si>
    <t>Participante Ativo:</t>
  </si>
  <si>
    <t>Participante Autopatrocinado:</t>
  </si>
  <si>
    <t>– Os participantes autopatrocinados deverão efetuar as contribuições resultantes dos itens 7.1 e 7.2 acrescidas da taxa de administração que vier a ser estabelecida pelo Conselho Deliberativo.</t>
  </si>
  <si>
    <t>Participante Assistido:</t>
  </si>
  <si>
    <t>Mercer Human Resource Consulting Ltda.</t>
  </si>
  <si>
    <t>Nota: Este documento tem a finalidade de fornecer as informações necessárias ao preenchimento do DRAA Web e não substitui o mesmo.</t>
  </si>
  <si>
    <t xml:space="preserve">          Para atendimento às determinações legais o documento válido para assinaturas é a impressão do DRAA Web enviado pelo sistema SIPC/CAP.</t>
  </si>
  <si>
    <r>
      <t xml:space="preserve">2.3 </t>
    </r>
    <r>
      <rPr>
        <sz val="8"/>
        <rFont val="Arial"/>
        <family val="2"/>
      </rPr>
      <t>EXIGÍVEL ATUARIAL</t>
    </r>
  </si>
  <si>
    <r>
      <t>2.3.1.</t>
    </r>
    <r>
      <rPr>
        <sz val="8"/>
        <rFont val="Arial"/>
        <family val="2"/>
      </rPr>
      <t>PROVISÕES MATEMÁTICAS</t>
    </r>
  </si>
  <si>
    <r>
      <t>2.3.1.1.</t>
    </r>
    <r>
      <rPr>
        <sz val="8"/>
        <rFont val="Arial"/>
        <family val="2"/>
      </rPr>
      <t>BENEFÍCIOS CONCEDIDOS</t>
    </r>
  </si>
  <si>
    <r>
      <t>2.3.1.1.01.</t>
    </r>
    <r>
      <rPr>
        <sz val="8"/>
        <rFont val="Arial"/>
        <family val="2"/>
      </rPr>
      <t>Benefícios do Plano</t>
    </r>
  </si>
  <si>
    <r>
      <t>2.3.1.1.01.01</t>
    </r>
    <r>
      <rPr>
        <sz val="8"/>
        <rFont val="Arial"/>
        <family val="2"/>
      </rPr>
      <t>.Contribuição Definida</t>
    </r>
  </si>
  <si>
    <r>
      <t>2.3.1.1.01.02</t>
    </r>
    <r>
      <rPr>
        <sz val="8"/>
        <rFont val="Arial"/>
        <family val="2"/>
      </rPr>
      <t>.Benefício Definido</t>
    </r>
  </si>
  <si>
    <r>
      <t>2.3.1.2.</t>
    </r>
    <r>
      <rPr>
        <sz val="8"/>
        <rFont val="Arial"/>
        <family val="2"/>
      </rPr>
      <t>BENEFÍCIOS A CONCEDER</t>
    </r>
  </si>
  <si>
    <r>
      <t>2.3.1.2.01.</t>
    </r>
    <r>
      <rPr>
        <sz val="8"/>
        <rFont val="Arial"/>
        <family val="2"/>
      </rPr>
      <t>Benefícios do Plano com a Geração Atual</t>
    </r>
  </si>
  <si>
    <r>
      <t>2.3.1.2.01.01</t>
    </r>
    <r>
      <rPr>
        <sz val="8"/>
        <rFont val="Arial"/>
        <family val="2"/>
      </rPr>
      <t>.Contribuição Definida</t>
    </r>
  </si>
  <si>
    <r>
      <t>2.3.1.2.01.02</t>
    </r>
    <r>
      <rPr>
        <sz val="8"/>
        <rFont val="Arial"/>
        <family val="2"/>
      </rPr>
      <t>.Benefício Definido</t>
    </r>
  </si>
  <si>
    <r>
      <t>2.3.1.2.03.</t>
    </r>
    <r>
      <rPr>
        <sz val="8"/>
        <rFont val="Arial"/>
        <family val="2"/>
      </rPr>
      <t>Outras Contribuições da Geração Atual (-)</t>
    </r>
  </si>
  <si>
    <r>
      <t>2.3.1.3.</t>
    </r>
    <r>
      <rPr>
        <sz val="8"/>
        <rFont val="Arial"/>
        <family val="2"/>
      </rPr>
      <t>PROVISÕES MATEMÉTICAS A CONSTITUIR (-)</t>
    </r>
  </si>
  <si>
    <r>
      <t>2.3.1.3.01.</t>
    </r>
    <r>
      <rPr>
        <sz val="8"/>
        <rFont val="Arial"/>
        <family val="2"/>
      </rPr>
      <t>Serviço Passado (-)</t>
    </r>
  </si>
  <si>
    <r>
      <t>2.3.1.3.02.</t>
    </r>
    <r>
      <rPr>
        <sz val="8"/>
        <rFont val="Arial"/>
        <family val="2"/>
      </rPr>
      <t>Déficit Equacionado (-)</t>
    </r>
  </si>
  <si>
    <r>
      <t>2.3.1.3.03.</t>
    </r>
    <r>
      <rPr>
        <sz val="8"/>
        <rFont val="Arial"/>
        <family val="2"/>
      </rPr>
      <t>Por Ajustes das Contribuições Extraordinárias</t>
    </r>
  </si>
  <si>
    <r>
      <t>2.4</t>
    </r>
    <r>
      <rPr>
        <sz val="8"/>
        <rFont val="Arial"/>
        <family val="2"/>
      </rPr>
      <t>.RESERVAS E FUNDOS</t>
    </r>
  </si>
  <si>
    <r>
      <t>2.4.1</t>
    </r>
    <r>
      <rPr>
        <sz val="8"/>
        <rFont val="Arial"/>
        <family val="2"/>
      </rPr>
      <t>.EQUILÍBRIO TÉCNICO</t>
    </r>
  </si>
  <si>
    <r>
      <t>2.4.1.1.</t>
    </r>
    <r>
      <rPr>
        <sz val="8"/>
        <rFont val="Arial"/>
        <family val="2"/>
      </rPr>
      <t>RESULTADOS REALIZADOS</t>
    </r>
  </si>
  <si>
    <r>
      <t>2.4.1.1.01.</t>
    </r>
    <r>
      <rPr>
        <sz val="8"/>
        <rFont val="Arial"/>
        <family val="2"/>
      </rPr>
      <t>SUPERÁVIT TÉCNICO ACUMULADO</t>
    </r>
  </si>
  <si>
    <r>
      <t>2.4.1.1.01.01</t>
    </r>
    <r>
      <rPr>
        <sz val="8"/>
        <rFont val="Arial"/>
        <family val="2"/>
      </rPr>
      <t>.Reserva de Contingência</t>
    </r>
  </si>
  <si>
    <r>
      <t>2.4.1.1.01.02</t>
    </r>
    <r>
      <rPr>
        <sz val="8"/>
        <rFont val="Arial"/>
        <family val="2"/>
      </rPr>
      <t>.Reserva para Revisão do Plano</t>
    </r>
  </si>
  <si>
    <r>
      <t>2.4.1.1.02</t>
    </r>
    <r>
      <rPr>
        <sz val="8"/>
        <rFont val="Arial"/>
        <family val="2"/>
      </rPr>
      <t>.DÉFICIT TÉCNICO ACUMULADO (-)</t>
    </r>
  </si>
  <si>
    <r>
      <t>2.4.2.</t>
    </r>
    <r>
      <rPr>
        <sz val="8"/>
        <rFont val="Arial"/>
        <family val="2"/>
      </rPr>
      <t>FUNDOS</t>
    </r>
  </si>
  <si>
    <r>
      <t>2.4.2.1.</t>
    </r>
    <r>
      <rPr>
        <sz val="8"/>
        <rFont val="Arial"/>
        <family val="2"/>
      </rPr>
      <t>Programa Previdencial</t>
    </r>
  </si>
  <si>
    <r>
      <t>2.4.2.2.</t>
    </r>
    <r>
      <rPr>
        <sz val="8"/>
        <rFont val="Arial"/>
        <family val="2"/>
      </rPr>
      <t>Programa Assistencial</t>
    </r>
  </si>
  <si>
    <r>
      <t>2.4.2.3.</t>
    </r>
    <r>
      <rPr>
        <sz val="8"/>
        <rFont val="Arial"/>
        <family val="2"/>
      </rPr>
      <t>Programa Administrativo</t>
    </r>
  </si>
  <si>
    <r>
      <t>2.4.2.4.</t>
    </r>
    <r>
      <rPr>
        <sz val="8"/>
        <rFont val="Arial"/>
        <family val="2"/>
      </rPr>
      <t>Programa de Investimentos</t>
    </r>
  </si>
  <si>
    <r>
      <t xml:space="preserve">Taxa real de juros </t>
    </r>
    <r>
      <rPr>
        <vertAlign val="superscript"/>
        <sz val="8"/>
        <rFont val="Arial"/>
        <family val="2"/>
      </rPr>
      <t>(1)</t>
    </r>
  </si>
  <si>
    <r>
      <t xml:space="preserve">Projeção de crescimento real dos benefícios do plano </t>
    </r>
    <r>
      <rPr>
        <vertAlign val="superscript"/>
        <sz val="8"/>
        <rFont val="Arial"/>
        <family val="2"/>
      </rPr>
      <t>(1)</t>
    </r>
  </si>
  <si>
    <t>Tábua de mortalidade de inválidos</t>
  </si>
  <si>
    <t>Tábua de entrada em invalidez</t>
  </si>
  <si>
    <t xml:space="preserve">   </t>
  </si>
  <si>
    <t>SECRETARIA DE PREVIDÊNCIA COMPLEMENTAR</t>
  </si>
  <si>
    <t>ENTIDADE</t>
  </si>
  <si>
    <t>DADOS DOS PLANOS</t>
  </si>
  <si>
    <t xml:space="preserve">  DEMONSTRATIVO DOS RESULTADOS DA AVALIAÇÃO ATUARIAL DO PLANO DE BENEFÍCIOS</t>
  </si>
  <si>
    <t>PLANO</t>
  </si>
  <si>
    <t>ATUÁRIO RESPONSÁVEL</t>
  </si>
  <si>
    <t>AVALIAÇÃO DO PLANO</t>
  </si>
  <si>
    <t>DADOS DO PLANO</t>
  </si>
  <si>
    <t>EM MANUTENÇÃO</t>
  </si>
  <si>
    <t>EM EXTINÇÃO</t>
  </si>
  <si>
    <t>CARACTERÍSTICAS DO PLANO</t>
  </si>
  <si>
    <t>INFORMAÇÕES GERAIS</t>
  </si>
  <si>
    <t>A.16</t>
  </si>
  <si>
    <t>A.2</t>
  </si>
  <si>
    <t>A.17</t>
  </si>
  <si>
    <t>A.3</t>
  </si>
  <si>
    <t>A.18</t>
  </si>
  <si>
    <t>A.4</t>
  </si>
  <si>
    <t>A.19</t>
  </si>
  <si>
    <t>A.20</t>
  </si>
  <si>
    <t>A.5</t>
  </si>
  <si>
    <t>A.21</t>
  </si>
  <si>
    <t>A.22</t>
  </si>
  <si>
    <t>A.23</t>
  </si>
  <si>
    <t>A.8</t>
  </si>
  <si>
    <t>A.24</t>
  </si>
  <si>
    <t>A.25</t>
  </si>
  <si>
    <t>A.26</t>
  </si>
  <si>
    <t>A.27</t>
  </si>
  <si>
    <t>A.28</t>
  </si>
  <si>
    <t>A.13</t>
  </si>
  <si>
    <t>A.29</t>
  </si>
  <si>
    <t>A.14</t>
  </si>
  <si>
    <t>A.30</t>
  </si>
  <si>
    <t>A.15</t>
  </si>
  <si>
    <t>A.31</t>
  </si>
  <si>
    <t>A.32</t>
  </si>
  <si>
    <t>A.33</t>
  </si>
  <si>
    <t>A.34</t>
  </si>
  <si>
    <t>A.35</t>
  </si>
  <si>
    <t>A.36</t>
  </si>
  <si>
    <t>A.37</t>
  </si>
  <si>
    <t>A.38</t>
  </si>
  <si>
    <t>A.39</t>
  </si>
  <si>
    <t>A.40</t>
  </si>
  <si>
    <t>HIPÓTESES ATUARIAIS</t>
  </si>
  <si>
    <t>A.1.a</t>
  </si>
  <si>
    <t>A.1.b</t>
  </si>
  <si>
    <t>IPC (FIPE)</t>
  </si>
  <si>
    <t>A.9.a</t>
  </si>
  <si>
    <t>A.9.b</t>
  </si>
  <si>
    <t>A.10.a</t>
  </si>
  <si>
    <t>A.10.b</t>
  </si>
  <si>
    <t>A.11.a</t>
  </si>
  <si>
    <t>A.11.b</t>
  </si>
  <si>
    <t>A.12.a</t>
  </si>
  <si>
    <t>A.12.b</t>
  </si>
  <si>
    <t>ÁLVARO VINDAS</t>
  </si>
  <si>
    <t>ANUAL</t>
  </si>
  <si>
    <t>OUTRAS</t>
  </si>
  <si>
    <t>INPC (IBGE)</t>
  </si>
  <si>
    <t>IGP-M (FGV)</t>
  </si>
  <si>
    <t>IGP-DI (FGV)</t>
  </si>
  <si>
    <t>IPCA (IBGE)</t>
  </si>
  <si>
    <t>ICV (DIEESE)</t>
  </si>
  <si>
    <t>POUPANÇA EXCETO JURO</t>
  </si>
  <si>
    <t>TR</t>
  </si>
  <si>
    <t>ÍNDICE REAJ BEN INSS</t>
  </si>
  <si>
    <t>IND. REAJ SAL PATROC</t>
  </si>
  <si>
    <t>ÍNDICE REAJ SAL MIN</t>
  </si>
  <si>
    <t>COTAS DO PATRIMONIO</t>
  </si>
  <si>
    <t>CDI</t>
  </si>
  <si>
    <t>IPC-DI (FGV)</t>
  </si>
  <si>
    <t>IPCA (IPEAD)</t>
  </si>
  <si>
    <t>TÁBUA NÃO APLICÁVEL</t>
  </si>
  <si>
    <t>AT-2000</t>
  </si>
  <si>
    <t>AT-49</t>
  </si>
  <si>
    <t>AT-55</t>
  </si>
  <si>
    <t>AT-83</t>
  </si>
  <si>
    <t>CSO-41</t>
  </si>
  <si>
    <t>CSO-58</t>
  </si>
  <si>
    <t>CSO-80</t>
  </si>
  <si>
    <t>EB7-75</t>
  </si>
  <si>
    <t>ESP/SEADE 1995</t>
  </si>
  <si>
    <t>GA-51</t>
  </si>
  <si>
    <t>GAM-71</t>
  </si>
  <si>
    <t>GAM-74</t>
  </si>
  <si>
    <t>GAM-83</t>
  </si>
  <si>
    <t>GAM-94</t>
  </si>
  <si>
    <t>GKF-80</t>
  </si>
  <si>
    <t>GKM-70</t>
  </si>
  <si>
    <t>GKM-80</t>
  </si>
  <si>
    <t>GRF-95</t>
  </si>
  <si>
    <t>GRM-95</t>
  </si>
  <si>
    <t>IBGE 1995</t>
  </si>
  <si>
    <t>IBGE 1999</t>
  </si>
  <si>
    <t>IBGE 2000</t>
  </si>
  <si>
    <t>IBGE 2001</t>
  </si>
  <si>
    <t>IBGE 2002</t>
  </si>
  <si>
    <t>IBGE 2003</t>
  </si>
  <si>
    <t>IBGE 2004</t>
  </si>
  <si>
    <t>MSP 69/71</t>
  </si>
  <si>
    <t>UP-84</t>
  </si>
  <si>
    <t>UP-94</t>
  </si>
  <si>
    <t>ZIMMERMAN</t>
  </si>
  <si>
    <t>IAPB 55</t>
  </si>
  <si>
    <t>IAPB 57</t>
  </si>
  <si>
    <t>RRB-44</t>
  </si>
  <si>
    <t>TASA 27</t>
  </si>
  <si>
    <t>WINKLEVOSS</t>
  </si>
  <si>
    <t>WYATT INTERNACIONAL</t>
  </si>
  <si>
    <t>MI-85</t>
  </si>
  <si>
    <t>HUNTER</t>
  </si>
  <si>
    <t>Ex-IAPC</t>
  </si>
  <si>
    <t>LIGHT</t>
  </si>
  <si>
    <t>MERCER DISABILITY</t>
  </si>
  <si>
    <t>RRB-83</t>
  </si>
  <si>
    <t>A.41</t>
  </si>
  <si>
    <t>5- PLANOS</t>
  </si>
  <si>
    <t xml:space="preserve">4- NÚMERO DE PLANOS: </t>
  </si>
  <si>
    <t>3- RAZÃO SOCIAL:</t>
  </si>
  <si>
    <t>1- SIGLA:</t>
  </si>
  <si>
    <t>6- APROVAÇÃO</t>
  </si>
  <si>
    <t>7- INÍCIO</t>
  </si>
  <si>
    <t>8- ÚLTIMA ALTERAÇÃO</t>
  </si>
  <si>
    <t>9- VALOR DE RESGATE</t>
  </si>
  <si>
    <t>10- NÚMERO DE EMPREGADOS</t>
  </si>
  <si>
    <t>11- FOLHA SALÁRIO DA PATROCINADORA</t>
  </si>
  <si>
    <t>NOME:</t>
  </si>
  <si>
    <t>CARGO:</t>
  </si>
  <si>
    <t>RESERVADO À SPC</t>
  </si>
  <si>
    <t xml:space="preserve">MINISTÉRIO DA PREVIDÊNCIA SOCIAL  </t>
  </si>
  <si>
    <t>FOLHA DE ENCAMINHAMENTO</t>
  </si>
  <si>
    <t>DO DEMONSTRATIVO DOS RESULTADOS DA AVALIAÇÃO ATUARIAL DOS PLANOS DE BENEFÍCIOS</t>
  </si>
  <si>
    <t>2- CÓDIGO:</t>
  </si>
  <si>
    <t>4- NOME DO PLANO:</t>
  </si>
  <si>
    <t>8- MTb:</t>
  </si>
  <si>
    <t>9- MIBA:</t>
  </si>
  <si>
    <t>7- CPF:</t>
  </si>
  <si>
    <t>6- MOTIVO DA AVALIAÇÃO:</t>
  </si>
  <si>
    <t>12- CNPJ:</t>
  </si>
  <si>
    <t>13- DATA DA AVALIAÇÃO:</t>
  </si>
  <si>
    <t>14- DATA BASE:</t>
  </si>
  <si>
    <t>15- MOEDA:</t>
  </si>
  <si>
    <t>16- SITUAÇÃO DO PLANO:</t>
  </si>
  <si>
    <t>17- DATA DE DESATIVAÇÃO:</t>
  </si>
  <si>
    <t>23- OBSERVAÇÕES</t>
  </si>
  <si>
    <t>18- BENEFÍCIOS:</t>
  </si>
  <si>
    <t>19- NÍVEL BÁSICO DO BENEFÍCIO:</t>
  </si>
  <si>
    <t>21- REGIME FINANCEIRO:</t>
  </si>
  <si>
    <t>22- MÉTODO:</t>
  </si>
  <si>
    <t>RESULTADO DA AVALIAÇÃO ATUARIAL - CUSTO</t>
  </si>
  <si>
    <t>RESULTADO DA AVALIAÇÃO ATUARIAL - CONTRIBUIÇÕES</t>
  </si>
  <si>
    <t>PARTICIPANTES ATIVOS:</t>
  </si>
  <si>
    <t>PARTICIPANTES ASSISTIDOS:</t>
  </si>
  <si>
    <t>RESULTADO DA AVALIAÇÃO ATUARIAL - VALORES</t>
  </si>
  <si>
    <t>RESULTADO DA AVALIAÇÃO ATUARIAL - OBSERVAÇÕES</t>
  </si>
  <si>
    <t>5- PATROCINADORAS:</t>
  </si>
  <si>
    <t>24. ATIVO LÍQUIDO DO PLANO:</t>
  </si>
  <si>
    <t>25. RESERVAS MATEMÁTICAS:</t>
  </si>
  <si>
    <t>26.  BENEFÍCIOS CONCEDIDOS:</t>
  </si>
  <si>
    <t>27. Benefícios do Plano:</t>
  </si>
  <si>
    <t>30. Outras Contribuições das Gerações Futuras:</t>
  </si>
  <si>
    <t>31. BENEFÍCIOS A CONCEDER:</t>
  </si>
  <si>
    <t>38. RESERVA A AMORTIZAR:</t>
  </si>
  <si>
    <t>32. Benefícios do Plano com a Geração Atual:</t>
  </si>
  <si>
    <t>36. Contribuições sobre Benefícios com as Gerações Futuras:</t>
  </si>
  <si>
    <t>39. Pelas Contribuições Especiais Vigentes:</t>
  </si>
  <si>
    <t>40. Por Ajustes das Contribuições Especiais Vigentes:</t>
  </si>
  <si>
    <t>41. DÉFICIT TÉCNICO:</t>
  </si>
  <si>
    <t>42. SUPERÁVIT TÉCNICO:</t>
  </si>
  <si>
    <t>43. RESERVA DE CONTINGÊNCIA:</t>
  </si>
  <si>
    <t>44. RESERVA PARA AJUSTES DO PLANO:</t>
  </si>
  <si>
    <t>OUTROS</t>
  </si>
  <si>
    <t xml:space="preserve">19- NÍVEL BÁSICO DO BENEFÍCIO: </t>
  </si>
  <si>
    <t>Aposentadorias:</t>
  </si>
  <si>
    <t>Invalidez:</t>
  </si>
  <si>
    <t>Pensão por Morte:</t>
  </si>
  <si>
    <t>Auxílio-Doença:</t>
  </si>
  <si>
    <t>Pecúlio por Morte:</t>
  </si>
  <si>
    <t>Resgate:</t>
  </si>
  <si>
    <t>Outros Benefícios:</t>
  </si>
  <si>
    <t>Total de Benefícios:</t>
  </si>
  <si>
    <t>Suplementar:</t>
  </si>
  <si>
    <t>Amortização do Déficit:</t>
  </si>
  <si>
    <t>Administração:</t>
  </si>
  <si>
    <t>Total:</t>
  </si>
  <si>
    <t>PATROCINADORES:</t>
  </si>
  <si>
    <t>60. Normal:</t>
  </si>
  <si>
    <t>61. Amortizante:</t>
  </si>
  <si>
    <t>63. Normal:</t>
  </si>
  <si>
    <t>64. Amortizante:</t>
  </si>
  <si>
    <t>66 a. Data em que o plano de custeio passará a vigorar:</t>
  </si>
  <si>
    <t>Indexador do Plano (Reajuste dos Benefícios):</t>
  </si>
  <si>
    <t>Taxa Real Anual de Juros:</t>
  </si>
  <si>
    <t>Projeção de Crescimento Real de Salário:</t>
  </si>
  <si>
    <t>Projeção de Crescimento Real do Maior Salário de Benefício do INSS:</t>
  </si>
  <si>
    <r>
      <t>6.</t>
    </r>
    <r>
      <rPr>
        <b/>
        <sz val="9"/>
        <rFont val="Arial"/>
        <family val="2"/>
      </rPr>
      <t> Conclusão</t>
    </r>
  </si>
  <si>
    <r>
      <t>5.</t>
    </r>
    <r>
      <rPr>
        <b/>
        <sz val="9"/>
        <rFont val="Arial"/>
        <family val="2"/>
      </rPr>
      <t> Limite Legal das Despesas</t>
    </r>
  </si>
  <si>
    <t>Projeção de Crescimento Real dos Benefícios do Plano:</t>
  </si>
  <si>
    <t>Hipóteses sobre Rotatividade (percentual):</t>
  </si>
  <si>
    <t>Tábua Mortalidade Geral:</t>
  </si>
  <si>
    <t>Tábua Mortalidade de Inválidos:</t>
  </si>
  <si>
    <t>Observação sobre a Tábua de Mortalidade de Inválidos:</t>
  </si>
  <si>
    <t>Tábua Entrada em Invalidez:</t>
  </si>
  <si>
    <t>Observação sobre a Tábua de Entrada em Invalidez:</t>
  </si>
  <si>
    <t>Quantidade de Participante Ativo do Sexo Feminino:</t>
  </si>
  <si>
    <t>Quantidade de Participante Ativo do Sexo Masculino:</t>
  </si>
  <si>
    <t>Tempo Médio de Filiação ao Plano:</t>
  </si>
  <si>
    <t>Salário de Participação Médio:</t>
  </si>
  <si>
    <t>Quantidade de Participantes Autopatrocinados:</t>
  </si>
  <si>
    <t>Idade Média de Participantes Autopatrocinados:</t>
  </si>
  <si>
    <t>Quantidade de Participantes Assistidos:</t>
  </si>
  <si>
    <t>Folha de Salário de Participação:</t>
  </si>
  <si>
    <t>Quantidade de Aposentadorias Especiais:</t>
  </si>
  <si>
    <t>Complementação Média de Aposentadorias Especiais:</t>
  </si>
  <si>
    <t>Idade Média de Aposentadorias Especiais:</t>
  </si>
  <si>
    <t>Quantidade de Aposentadorias:</t>
  </si>
  <si>
    <t>Complementação Média de Aposentadorias:</t>
  </si>
  <si>
    <t>Idade Média de Aposentadorias:</t>
  </si>
  <si>
    <t>Quantidade de Aposentadorias por Invalidez:</t>
  </si>
  <si>
    <t>Complementação Média de Aposentadorias por Invalidez:</t>
  </si>
  <si>
    <t>Idade Média de Aposentadorias por Invalidez:</t>
  </si>
  <si>
    <t>Quantidade de Pensões:</t>
  </si>
  <si>
    <t>Complementação Média das Pensões:</t>
  </si>
  <si>
    <t>Quantidade de Benefícios Diferidos:</t>
  </si>
  <si>
    <t>Complementação Média de Benefícios Diferidos:</t>
  </si>
  <si>
    <t>Quantidade de Outros Benefícios Vitalícios (1):</t>
  </si>
  <si>
    <t>Complementação Média de Outros Benefícios Vitalícios (1):</t>
  </si>
  <si>
    <t>Quantidade de Outros Benefícios Vitalícios (2):</t>
  </si>
  <si>
    <t>Complementação Média de Outros Benefícios Vitalícios (2):</t>
  </si>
  <si>
    <t xml:space="preserve">Outras Tábuas Biométricas Utilizadas: </t>
  </si>
  <si>
    <t>34. Outras Contribuições da Geração Atual:</t>
  </si>
  <si>
    <t>37. Outras Contribuições das Gerações Futuras:</t>
  </si>
  <si>
    <t>29. Outras Contribuições da Geração Atual:</t>
  </si>
  <si>
    <t>45.</t>
  </si>
  <si>
    <t>46.</t>
  </si>
  <si>
    <t>47.</t>
  </si>
  <si>
    <t>48.</t>
  </si>
  <si>
    <t>49.</t>
  </si>
  <si>
    <t>50.</t>
  </si>
  <si>
    <t>51.</t>
  </si>
  <si>
    <t>52.</t>
  </si>
  <si>
    <t>53.</t>
  </si>
  <si>
    <t>54.</t>
  </si>
  <si>
    <t>55.</t>
  </si>
  <si>
    <t>56.</t>
  </si>
  <si>
    <t>57.</t>
  </si>
  <si>
    <t>58.</t>
  </si>
  <si>
    <t>59.</t>
  </si>
  <si>
    <t>62.</t>
  </si>
  <si>
    <t>65.</t>
  </si>
  <si>
    <t>LOCAL E DATA</t>
  </si>
  <si>
    <t>ASS. ATUÁRIO - MTb N°</t>
  </si>
  <si>
    <t>CIENTE</t>
  </si>
  <si>
    <t>NOME:
CARGO:</t>
  </si>
  <si>
    <t>ASS. REPRESENTANTE DA PATROCINADORA</t>
  </si>
  <si>
    <r>
      <t>Hipóteses sobre gerações Futuras de Novos Entrados:</t>
    </r>
    <r>
      <rPr>
        <sz val="8"/>
        <color indexed="8"/>
        <rFont val="Arial"/>
        <family val="2"/>
      </rPr>
      <t xml:space="preserve"> Não utilizada.</t>
    </r>
  </si>
  <si>
    <t>ASS. REPRESENTANTE DA ENTIDADE</t>
  </si>
  <si>
    <t>28. Contribuição da Patrocinadora sobre os Benefícios:</t>
  </si>
  <si>
    <t>33. Contribuições da Patrocinadora sobre Benefícios da Geração Atual:</t>
  </si>
  <si>
    <t>35. Benefícios do Plano com as Gerações Futuras:</t>
  </si>
  <si>
    <t>A.6</t>
  </si>
  <si>
    <t>A.7</t>
  </si>
  <si>
    <t>Fator de Determinação do Valor Real ao Longo do Tempo dos Salários:</t>
  </si>
  <si>
    <t>Fator de Determinação do Valor Real ao Longo do Tempo dos Benefícios da Entidade:</t>
  </si>
  <si>
    <t>Fator de Determinação do Valor Real ao Longo do Tempo dos Benefícios do INSS:</t>
  </si>
  <si>
    <t>PARECER ATUARIAL</t>
  </si>
  <si>
    <t>Os valores apresentados foram obtidos considerando-se:</t>
  </si>
  <si>
    <t>As principais hipóteses atuariais e econômicas utilizadas na apuração do Exigível Atuarial foram:</t>
  </si>
  <si>
    <t>Observações:</t>
  </si>
  <si>
    <r>
      <t>2.</t>
    </r>
    <r>
      <rPr>
        <b/>
        <sz val="9"/>
        <rFont val="Arial"/>
        <family val="2"/>
      </rPr>
      <t> Posição do Exigível Atuarial e das Reservas e Fundos</t>
    </r>
  </si>
  <si>
    <r>
      <t>1.</t>
    </r>
    <r>
      <rPr>
        <b/>
        <sz val="9"/>
        <rFont val="Arial"/>
        <family val="2"/>
      </rPr>
      <t> Introdução</t>
    </r>
  </si>
  <si>
    <r>
      <t>3.</t>
    </r>
    <r>
      <rPr>
        <b/>
        <sz val="9"/>
        <rFont val="Arial"/>
        <family val="2"/>
      </rPr>
      <t> Hipóteses e Métodos Atuariais Utilizados</t>
    </r>
  </si>
  <si>
    <t>Fator de determinação do valor real ao longo do tempo (benefícios)</t>
  </si>
  <si>
    <t>Fator de determinação do valor real ao longo do tempo (salários)</t>
  </si>
  <si>
    <t>UNISYS-PREVI</t>
  </si>
  <si>
    <t>UNISYS-PREVI ENTIDADE DE PREVIDÊNCIA COMPLEMENTAR</t>
  </si>
  <si>
    <t>PLANO DE BENEFÍCIOS DA 
PATROCINADORA UNISYS BRASIL LTDA.</t>
  </si>
  <si>
    <t>PLANO DE BENEFÍCIOS DA PATROCINADORA 
UNISYS TECNOLOGIA LTDA.</t>
  </si>
  <si>
    <t>PLANO DE BENEFÍCIOS DA PATROCINADORA UNISYS BRASIL LTDA</t>
  </si>
  <si>
    <t>UNISYS BRASIL LTDA</t>
  </si>
  <si>
    <t>55.492.391/0005-24</t>
  </si>
  <si>
    <t>Em conformidade com o item nº 42 da Resolução MPAS/CPC nº 1, de 09/10/1978, informamos que a sobrecarga administrativa da Unisys-Previ - Entidade de Previdência Complementar não deverá exceder a 15% do total da receita de contribuições previstas para o exercício.</t>
  </si>
  <si>
    <r>
      <t>Atuário – MIBA nº</t>
    </r>
    <r>
      <rPr>
        <i/>
        <sz val="8"/>
        <color indexed="61"/>
        <rFont val="Arial"/>
        <family val="2"/>
      </rPr>
      <t xml:space="preserve"> </t>
    </r>
    <r>
      <rPr>
        <sz val="8"/>
        <rFont val="Arial"/>
        <family val="2"/>
      </rPr>
      <t>920</t>
    </r>
  </si>
  <si>
    <t>010.979.327/70</t>
  </si>
  <si>
    <r>
      <t>N</t>
    </r>
    <r>
      <rPr>
        <sz val="8"/>
        <rFont val="Arial"/>
        <family val="2"/>
      </rPr>
      <t>a qualidade de atuários responsáveis pela avaliação atuarial do Plano de Benefícios da Patrocinadora Unisys Brasil Ltda mantido pela Unisys-Previ - Entidade de Previdência Complementar, apresentamos nosso parecer sobre a situação atuarial do citado Plano referente à Patrocinadora da Entidade em 31 de dezembro de 2008.</t>
    </r>
  </si>
  <si>
    <t>Certificamos que, em 31 de dezembro de 2008, a composição do Exigível Atuarial e das Reservas e Fundos, de acordo com o Plano de Contas previsto na Resolução nº 5, de 30/01/2002, alterada pela Resolução nº 10, de 05/07/2002, é a seguinte:</t>
  </si>
  <si>
    <t>(1) O Regulamento do Plano de Benefícios da Patrocinadora Unisys Brasil Ltda. vigente em 31/12/2008, Plano este que se encontra em manutenção;</t>
  </si>
  <si>
    <t xml:space="preserve">Informamos que não ocorreram alterações nas hipóteses atuariais e econômicas nem nos métodos atuariais utilizados na presente avaliação, com relação à avaliação atuarial realizada no exercício de 2007. </t>
  </si>
  <si>
    <t>Em nossa opinião, as hipóteses e métodos utilizados nesta avaliação atuarial com data-base de 31/12/2008 são apropriados e atendem à Resolução nº 18 do CGPC, que estabelece os parâmetros técnico-atuariais para estruturação de plano de benefícios de Entidades Fechadas de Previdência Complementar.</t>
  </si>
  <si>
    <r>
      <t>4.</t>
    </r>
    <r>
      <rPr>
        <b/>
        <sz val="8"/>
        <rFont val="Arial"/>
        <family val="2"/>
      </rPr>
      <t> Plano de Custeio para o Exercício de 2009</t>
    </r>
  </si>
  <si>
    <t>As despesas administrativas da Entidade, para com a totalidade de seus Planos de Benefícios foram estimadas pela Unisys-Previ - Entidade de Previdência Complementar em R$ 1.307.517,00 para o exercício de 2009.</t>
  </si>
  <si>
    <t>(2) Os dados individuais, posicionados em 31/12/2008, dos participantes e beneficiários do Plano fornecidos pela Unisys-Previ - Entidade de Previdência Complementar à Mercer que, após a realização de testes apropriados e devidos acertos efetuados em conjunto com a Entidade, considerou-os adequados para fins desta avaliação atuarial;</t>
  </si>
  <si>
    <t>(4) Os dados financeiros e patrimoniais fornecidos pela Unisys-Previ - Entidade de Previdência Complementar à Mercer, bem como o valor do Fundo Previdencial;</t>
  </si>
  <si>
    <t>Outras hipóteses biométricas utilizadas</t>
  </si>
  <si>
    <t>Tábua de mortalidade geral</t>
  </si>
  <si>
    <t>Hipótese sobre rotatividade</t>
  </si>
  <si>
    <r>
      <t xml:space="preserve">Projeção de crescimento real de salário </t>
    </r>
    <r>
      <rPr>
        <vertAlign val="superscript"/>
        <sz val="8"/>
        <rFont val="Arial"/>
        <family val="2"/>
      </rPr>
      <t>(1)</t>
    </r>
  </si>
  <si>
    <t>Projeção de crescimento real do maior salário de benefício do INSS</t>
  </si>
  <si>
    <t>– De acordo com o Regulamento do Plano, não existe previsão de contribuição para Participante Assistido.</t>
  </si>
  <si>
    <t>– Contribuições mensais, na forma prevista no item 7.2 do Regulamento do Plano. O percentual médio da contribuição Normal da Patrocinadora, a partir da população Ativa em 31/12/2008, corresponde à 7,96%.</t>
  </si>
  <si>
    <t>Participante Vinculado:</t>
  </si>
  <si>
    <t>– Contribuições mensais, conforme estabelecido no item 7.1 do Regulamento do Plano. O percentual médio da contribuição do Participante, a partir da população Ativa em 31/12/2008, corresponde à 6,72%.</t>
  </si>
  <si>
    <t>(3)</t>
  </si>
  <si>
    <t>66 b. Observação:
(1) O Ativo Líquido não inclui o valor do Fundo Previdencial em 31/12/2008 de R$ 1.410.358,19.
(2) Observamos que deve ser considerada a classificação das Provisões Matemáticas constantes do Parecer Atuarial, uma vez que a nomenclatura do DRAA ainda não está adaptada à Resolução CGPC nº 05, de 30/01/2002 e nº 10, de 05/07/2002.
(3) As despesas administrativas da Entidade para com a totalidade de seus planos foram estimadas pela Unisys-Previ em R$ 1.307.517,00 para o exercício de 2009.
(4) O custo informado no campo 45 reflete a soma dos percentuais médios das contribuições da patrocinadora e dos participantes destinadas à cobertura dos benefícios oferecidos pelo plano, calculadas de acordo com o perfil de participação em 31/12/2008, podendo variar de acordo com a opção dos participantes ativos.</t>
  </si>
  <si>
    <t>– A critério do Conselho Deliberativo, o Participante que optar pelo Benefício Proporcional Diferido assumirá o custeio das despesas administrativas decorrentes da sua manutenção no Plano.</t>
  </si>
  <si>
    <t>O plano de custeio apresentado neste Parecer passa a vigorar a partir de 1º de janeiro de 2009.</t>
  </si>
  <si>
    <t>Esclarecemos que, de acordo com o item 6.5 do Regulamento do Plano de Benefícios Unisys Brasil Ltda, o Fundo Previdencial foi constituído com as contribuições da Patrocinadora, às quais os Participantes não tiveram direito por terem se desligado da Patrocinadora antes de se tornarem elegíveis aos benefícios do Plano. Este fundo tem a finalidade de maximizar a segurança dos benefícios previstos no Plano, podendo ser utilizado pelas Patrocinadoras, para financiar contribuições devidas no exercício de 2009, de acordo com as regras estabelecidas pelo Conselho Deliberativo, conforme determinado no item 6.5 do Regulamento do Plano.</t>
  </si>
  <si>
    <t>Na qualidade de atuários responsáveis pela avaliação atuarial do Plano de Benefícios da Patrocinadora Unisys Brasil Ltda mantido pela Unisys-Previ - Entidade de Previdência Complementar, certificamos que o plano encontra-se superavitário. O superávit foi contabilizado na Reserva de Contingência, até o limite de 25% das reservas matemáticas relativas aos benefícios estruturados na modalidade de “benefício definido”, conforme determinado na Resolução CGPC nº 26, de 29/09/2008. Os recursos excedentes a constituição da Reserva de Contingência foram alocados na Reserva Especial para a Revisão do plano.</t>
  </si>
  <si>
    <t>O principal fator que levou à constituição do Superávit em 31/12/2008 foi a rentabilidade acumulada acima da meta atuarial registrada nos últimos anos.</t>
  </si>
  <si>
    <t>(2) O único compromisso do Plano na modalidade de Benefício Definido são os Benefícios Concedidos na forma de Renda Vitalícia, por isso as hipóteses referentes ao comportamento salarial não são aplicáveis.</t>
  </si>
  <si>
    <t>Outras Hipóteses não Referidas Anteriormente:
(1) Não se aplica o uso de Tábua de Mortalidade de Inválidos pois não há Participantes Inválidos.
(2) O único compromisso do Plano na modalidade de Benefício Definido são os Benefícios Concedidos na forma de Renda Vitalícia, por isso as hipóteses referentes ao comportamento salarial não são aplicáveis.</t>
  </si>
  <si>
    <t>Observações:
(1) Os campos de A.16 a A.19 e A.23 não incluem os participantes autopatrocinados.
(2) No campo A.18 foi informado o tempo médio de serviço na Patrocinadora.
(3) O campo A.22 não inclui os pensionistas.  
(4) O valor do campo A.36 não está disponível pelo fato de este benefício somente ser calculado quando do início do seu pagamento.</t>
  </si>
  <si>
    <t>12- OBSERVAÇÕES:
(1) O valor de Resgate informado no campo 9 se refere ao saldo da Conta de Contribuição de Participante em 31/12/2008.
(2) As informações dos campos 10 e 11 se referem somente aos Participantes Ativos empregados das Patrocinadoras.
(3) Em função do processo de retirada da Patrocinadora Unisys Informática os valores referentes aos Participantes que optaram pela transferência para este Plano estão consolidados nos resultados da Patrocinadora Unisys Brasil Ltda.
(4) O campo 11 refere-se a folha salarial de dezembro de 2008, multiplicada por 12.</t>
  </si>
  <si>
    <t>(5) As Provisões Matemáticas de Benefícios Concedidos incluem os valores remanescentes dos Participantes que solicitaram resgate parcelado.</t>
  </si>
  <si>
    <t>Rio de Janeiro, 20/02/2009</t>
  </si>
</sst>
</file>

<file path=xl/styles.xml><?xml version="1.0" encoding="utf-8"?>
<styleSheet xmlns="http://schemas.openxmlformats.org/spreadsheetml/2006/main">
  <numFmts count="58">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quot;R$&quot;\ #,##0;&quot;R$&quot;\ \-#,##0"/>
    <numFmt numFmtId="171" formatCode="&quot;R$&quot;\ #,##0;[Red]&quot;R$&quot;\ \-#,##0"/>
    <numFmt numFmtId="172" formatCode="&quot;R$&quot;\ #,##0.00;&quot;R$&quot;\ \-#,##0.00"/>
    <numFmt numFmtId="173" formatCode="&quot;R$&quot;\ #,##0.00;[Red]&quot;R$&quot;\ \-#,##0.00"/>
    <numFmt numFmtId="174" formatCode="_ &quot;R$&quot;\ * #,##0_ ;_ &quot;R$&quot;\ * \-#,##0_ ;_ &quot;R$&quot;\ * &quot;-&quot;_ ;_ @_ "/>
    <numFmt numFmtId="175" formatCode="_ * #,##0_ ;_ * \-#,##0_ ;_ * &quot;-&quot;_ ;_ @_ "/>
    <numFmt numFmtId="176" formatCode="_ &quot;R$&quot;\ * #,##0.00_ ;_ &quot;R$&quot;\ * \-#,##0.00_ ;_ &quot;R$&quot;\ * &quot;-&quot;??_ ;_ @_ "/>
    <numFmt numFmtId="177" formatCode="_ * #,##0.00_ ;_ * \-#,##0.00_ ;_ * &quot;-&quot;??_ ;_ @_ "/>
    <numFmt numFmtId="178" formatCode="&quot;Cr$&quot;#,##0_);\(&quot;Cr$&quot;#,##0\)"/>
    <numFmt numFmtId="179" formatCode="&quot;Cr$&quot;#,##0_);[Red]\(&quot;Cr$&quot;#,##0\)"/>
    <numFmt numFmtId="180" formatCode="&quot;Cr$&quot;#,##0.00_);\(&quot;Cr$&quot;#,##0.00\)"/>
    <numFmt numFmtId="181" formatCode="&quot;Cr$&quot;#,##0.00_);[Red]\(&quot;Cr$&quot;#,##0.00\)"/>
    <numFmt numFmtId="182" formatCode="_(&quot;Cr$&quot;* #,##0_);_(&quot;Cr$&quot;* \(#,##0\);_(&quot;Cr$&quot;* &quot;-&quot;_);_(@_)"/>
    <numFmt numFmtId="183" formatCode="_(&quot;Cr$&quot;* #,##0.00_);_(&quot;Cr$&quot;* \(#,##0.00\);_(&quot;Cr$&quot;* &quot;-&quot;??_);_(@_)"/>
    <numFmt numFmtId="184" formatCode="&quot;R$&quot;\ #,##0_);\(&quot;R$&quot;\ #,##0\)"/>
    <numFmt numFmtId="185" formatCode="&quot;R$&quot;\ #,##0_);[Red]\(&quot;R$&quot;\ #,##0\)"/>
    <numFmt numFmtId="186" formatCode="&quot;R$&quot;\ #,##0.00_);\(&quot;R$&quot;\ #,##0.00\)"/>
    <numFmt numFmtId="187" formatCode="&quot;R$&quot;\ #,##0.00_);[Red]\(&quot;R$&quot;\ #,##0.00\)"/>
    <numFmt numFmtId="188" formatCode="_(&quot;R$&quot;\ * #,##0_);_(&quot;R$&quot;\ * \(#,##0\);_(&quot;R$&quot;\ * &quot;-&quot;_);_(@_)"/>
    <numFmt numFmtId="189" formatCode="_(&quot;R$&quot;\ * #,##0.00_);_(&quot;R$&quot;\ * \(#,##0.00\);_(&quot;R$&quot;\ * &quot;-&quot;??_);_(@_)"/>
    <numFmt numFmtId="190" formatCode="General_)"/>
    <numFmt numFmtId="191" formatCode="0_)"/>
    <numFmt numFmtId="192" formatCode="_(* #,##0.0_);_(* \(#,##0.0\);_(* &quot;-&quot;??_);_(@_)"/>
    <numFmt numFmtId="193" formatCode="_(* #,##0_);_(* \(#,##0\);_(* &quot;-&quot;??_);_(@_)"/>
    <numFmt numFmtId="194" formatCode="0.0%"/>
    <numFmt numFmtId="195" formatCode="0.0"/>
    <numFmt numFmtId="196" formatCode="#,##0.00\ \ \ \ \ "/>
    <numFmt numFmtId="197" formatCode="#,##0.00_)\ \ ;\(#,##0.00\)\ \ "/>
    <numFmt numFmtId="198" formatCode="0.00%\ \ \ \ \ \ \ \ \ \ \ \ \ \ \ \ \ \ \ \ \ \ \ \ \ \ \ \ \ \ \ \ \ \ \ "/>
    <numFmt numFmtId="199" formatCode="\ General"/>
    <numFmt numFmtId="200" formatCode="\ \ General"/>
    <numFmt numFmtId="201" formatCode="\ \ \ \ \ General"/>
    <numFmt numFmtId="202" formatCode="\ \ \ General_)"/>
    <numFmt numFmtId="203" formatCode="&quot;Sim&quot;;&quot;Sim&quot;;&quot;Não&quot;"/>
    <numFmt numFmtId="204" formatCode="&quot;Verdadeiro&quot;;&quot;Verdadeiro&quot;;&quot;Falso&quot;"/>
    <numFmt numFmtId="205" formatCode="&quot;Ativar&quot;;&quot;Ativar&quot;;&quot;Desativar&quot;"/>
    <numFmt numFmtId="206" formatCode="[$€-2]\ #,##0.00_);[Red]\([$€-2]\ #,##0.00\)"/>
    <numFmt numFmtId="207" formatCode="[$-416]dddd\,\ d&quot; de &quot;mmmm&quot; de &quot;yyyy"/>
    <numFmt numFmtId="208" formatCode="&quot;R$ &quot;#,##0.00"/>
    <numFmt numFmtId="209" formatCode="dd/mm/yyyy"/>
    <numFmt numFmtId="210" formatCode="#,##0.0000"/>
    <numFmt numFmtId="211" formatCode="0.0000%"/>
    <numFmt numFmtId="212" formatCode="00000"/>
    <numFmt numFmtId="213" formatCode="0,000"/>
  </numFmts>
  <fonts count="31">
    <font>
      <sz val="10"/>
      <name val="Arial"/>
      <family val="0"/>
    </font>
    <font>
      <b/>
      <sz val="10"/>
      <name val="Arial"/>
      <family val="0"/>
    </font>
    <font>
      <i/>
      <sz val="10"/>
      <name val="Arial"/>
      <family val="0"/>
    </font>
    <font>
      <b/>
      <i/>
      <sz val="10"/>
      <name val="Arial"/>
      <family val="0"/>
    </font>
    <font>
      <sz val="8"/>
      <color indexed="8"/>
      <name val="Arial"/>
      <family val="2"/>
    </font>
    <font>
      <b/>
      <sz val="8"/>
      <color indexed="8"/>
      <name val="Arial"/>
      <family val="2"/>
    </font>
    <font>
      <sz val="8"/>
      <name val="Arial"/>
      <family val="2"/>
    </font>
    <font>
      <sz val="8"/>
      <color indexed="10"/>
      <name val="Arial"/>
      <family val="2"/>
    </font>
    <font>
      <sz val="12"/>
      <color indexed="10"/>
      <name val="Arial"/>
      <family val="2"/>
    </font>
    <font>
      <u val="single"/>
      <sz val="7.5"/>
      <color indexed="12"/>
      <name val="Arial"/>
      <family val="0"/>
    </font>
    <font>
      <u val="single"/>
      <sz val="7.5"/>
      <color indexed="36"/>
      <name val="Arial"/>
      <family val="0"/>
    </font>
    <font>
      <b/>
      <sz val="8"/>
      <name val="Arial"/>
      <family val="2"/>
    </font>
    <font>
      <sz val="8"/>
      <color indexed="9"/>
      <name val="Arial"/>
      <family val="0"/>
    </font>
    <font>
      <sz val="8"/>
      <color indexed="48"/>
      <name val="Franklin Gothic Medium"/>
      <family val="2"/>
    </font>
    <font>
      <sz val="8"/>
      <name val="Franklin Gothic Medium"/>
      <family val="2"/>
    </font>
    <font>
      <sz val="8"/>
      <color indexed="9"/>
      <name val="Franklin Gothic Medium"/>
      <family val="2"/>
    </font>
    <font>
      <sz val="10"/>
      <color indexed="10"/>
      <name val="Franklin Gothic Medium"/>
      <family val="2"/>
    </font>
    <font>
      <b/>
      <sz val="9"/>
      <name val="Arial"/>
      <family val="2"/>
    </font>
    <font>
      <b/>
      <sz val="9"/>
      <color indexed="8"/>
      <name val="Arial"/>
      <family val="0"/>
    </font>
    <font>
      <sz val="9"/>
      <name val="Arial"/>
      <family val="2"/>
    </font>
    <font>
      <sz val="10"/>
      <color indexed="48"/>
      <name val="Franklin Gothic Medium"/>
      <family val="2"/>
    </font>
    <font>
      <i/>
      <sz val="8"/>
      <color indexed="8"/>
      <name val="Arial"/>
      <family val="2"/>
    </font>
    <font>
      <sz val="8"/>
      <color indexed="22"/>
      <name val="Arial"/>
      <family val="2"/>
    </font>
    <font>
      <b/>
      <sz val="8"/>
      <color indexed="22"/>
      <name val="Arial"/>
      <family val="2"/>
    </font>
    <font>
      <b/>
      <sz val="9"/>
      <color indexed="22"/>
      <name val="Arial"/>
      <family val="2"/>
    </font>
    <font>
      <sz val="9"/>
      <color indexed="48"/>
      <name val="Franklin Gothic Medium"/>
      <family val="2"/>
    </font>
    <font>
      <i/>
      <sz val="8"/>
      <name val="Arial"/>
      <family val="2"/>
    </font>
    <font>
      <vertAlign val="superscript"/>
      <sz val="8"/>
      <name val="Arial"/>
      <family val="2"/>
    </font>
    <font>
      <i/>
      <sz val="8"/>
      <color indexed="61"/>
      <name val="Arial"/>
      <family val="2"/>
    </font>
    <font>
      <b/>
      <i/>
      <sz val="8"/>
      <color indexed="61"/>
      <name val="Arial"/>
      <family val="2"/>
    </font>
    <font>
      <b/>
      <u val="single"/>
      <sz val="8"/>
      <color indexed="8"/>
      <name val="Arial"/>
      <family val="2"/>
    </font>
  </fonts>
  <fills count="3">
    <fill>
      <patternFill/>
    </fill>
    <fill>
      <patternFill patternType="gray125"/>
    </fill>
    <fill>
      <patternFill patternType="solid">
        <fgColor indexed="47"/>
        <bgColor indexed="64"/>
      </patternFill>
    </fill>
  </fills>
  <borders count="54">
    <border>
      <left/>
      <right/>
      <top/>
      <bottom/>
      <diagonal/>
    </border>
    <border>
      <left style="double"/>
      <right>
        <color indexed="63"/>
      </right>
      <top style="double"/>
      <bottom>
        <color indexed="63"/>
      </bottom>
    </border>
    <border>
      <left>
        <color indexed="63"/>
      </left>
      <right>
        <color indexed="63"/>
      </right>
      <top style="thin"/>
      <bottom style="thin"/>
    </border>
    <border>
      <left>
        <color indexed="63"/>
      </left>
      <right>
        <color indexed="63"/>
      </right>
      <top style="double"/>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double"/>
      <top style="double"/>
      <bottom>
        <color indexed="63"/>
      </bottom>
    </border>
    <border>
      <left style="double"/>
      <right>
        <color indexed="63"/>
      </right>
      <top style="thin"/>
      <bottom>
        <color indexed="63"/>
      </bottom>
    </border>
    <border>
      <left style="thin"/>
      <right style="thin"/>
      <top style="thin"/>
      <bottom style="thin"/>
    </border>
    <border>
      <left style="thin"/>
      <right>
        <color indexed="63"/>
      </right>
      <top style="thin"/>
      <bottom style="thin"/>
    </border>
    <border>
      <left style="thin"/>
      <right style="double"/>
      <top style="thin"/>
      <bottom style="thin"/>
    </border>
    <border>
      <left style="double"/>
      <right>
        <color indexed="63"/>
      </right>
      <top>
        <color indexed="63"/>
      </top>
      <bottom>
        <color indexed="63"/>
      </bottom>
    </border>
    <border>
      <left style="double"/>
      <right>
        <color indexed="63"/>
      </right>
      <top style="thin"/>
      <bottom style="thin"/>
    </border>
    <border>
      <left>
        <color indexed="63"/>
      </left>
      <right style="double"/>
      <top style="thin"/>
      <bottom style="thin"/>
    </border>
    <border>
      <left>
        <color indexed="63"/>
      </left>
      <right style="thin"/>
      <top style="thin"/>
      <bottom style="thin"/>
    </border>
    <border>
      <left>
        <color indexed="63"/>
      </left>
      <right style="double"/>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double"/>
      <right>
        <color indexed="63"/>
      </right>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color indexed="63"/>
      </left>
      <right style="double"/>
      <top>
        <color indexed="63"/>
      </top>
      <bottom>
        <color indexed="63"/>
      </bottom>
    </border>
    <border>
      <left style="thin"/>
      <right>
        <color indexed="63"/>
      </right>
      <top>
        <color indexed="63"/>
      </top>
      <bottom style="double"/>
    </border>
    <border>
      <left>
        <color indexed="63"/>
      </left>
      <right style="double"/>
      <top>
        <color indexed="63"/>
      </top>
      <bottom style="double"/>
    </border>
    <border>
      <left>
        <color indexed="63"/>
      </left>
      <right>
        <color indexed="63"/>
      </right>
      <top style="thin"/>
      <bottom style="double"/>
    </border>
    <border>
      <left style="thin"/>
      <right>
        <color indexed="63"/>
      </right>
      <top style="thin"/>
      <bottom style="double"/>
    </border>
    <border>
      <left>
        <color indexed="63"/>
      </left>
      <right style="double"/>
      <top style="thin"/>
      <bottom style="double"/>
    </border>
    <border>
      <left style="double"/>
      <right>
        <color indexed="63"/>
      </right>
      <top style="thin"/>
      <bottom style="double"/>
    </border>
    <border>
      <left>
        <color indexed="63"/>
      </left>
      <right style="thin"/>
      <top style="thin"/>
      <bottom style="double"/>
    </border>
    <border>
      <left style="double"/>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color indexed="63"/>
      </left>
      <right style="hair"/>
      <top>
        <color indexed="63"/>
      </top>
      <bottom>
        <color indexed="63"/>
      </bottom>
    </border>
    <border>
      <left>
        <color indexed="63"/>
      </left>
      <right style="hair"/>
      <top>
        <color indexed="63"/>
      </top>
      <bottom style="double"/>
    </border>
    <border>
      <left style="double"/>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style="double"/>
      <top style="hair"/>
      <bottom>
        <color indexed="63"/>
      </bottom>
    </border>
    <border>
      <left style="hair"/>
      <right>
        <color indexed="63"/>
      </right>
      <top>
        <color indexed="63"/>
      </top>
      <bottom>
        <color indexed="63"/>
      </bottom>
    </border>
    <border>
      <left style="hair"/>
      <right>
        <color indexed="63"/>
      </right>
      <top>
        <color indexed="63"/>
      </top>
      <bottom style="double"/>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double"/>
      <top>
        <color indexed="63"/>
      </top>
      <bottom style="hair"/>
    </border>
    <border>
      <left style="double"/>
      <right>
        <color indexed="63"/>
      </right>
      <top style="hair"/>
      <bottom style="hair"/>
    </border>
    <border>
      <left>
        <color indexed="63"/>
      </left>
      <right>
        <color indexed="63"/>
      </right>
      <top style="hair"/>
      <bottom style="hair"/>
    </border>
    <border>
      <left>
        <color indexed="63"/>
      </left>
      <right style="double"/>
      <top style="hair"/>
      <bottom style="hair"/>
    </border>
    <border>
      <left style="double"/>
      <right>
        <color indexed="63"/>
      </right>
      <top>
        <color indexed="63"/>
      </top>
      <bottom style="hair"/>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9" fillId="0" borderId="0">
      <alignment/>
      <protection/>
    </xf>
    <xf numFmtId="9" fontId="0" fillId="0" borderId="0" applyFont="0" applyFill="0" applyBorder="0" applyAlignment="0" applyProtection="0"/>
  </cellStyleXfs>
  <cellXfs count="524">
    <xf numFmtId="0" fontId="0" fillId="0" borderId="0" xfId="0" applyAlignment="1">
      <alignment/>
    </xf>
    <xf numFmtId="190" fontId="4" fillId="0" borderId="1" xfId="0" applyNumberFormat="1" applyFont="1" applyFill="1" applyBorder="1" applyAlignment="1" applyProtection="1">
      <alignment/>
      <protection/>
    </xf>
    <xf numFmtId="190" fontId="4" fillId="0" borderId="2" xfId="0" applyNumberFormat="1" applyFont="1" applyFill="1" applyBorder="1" applyAlignment="1" applyProtection="1" quotePrefix="1">
      <alignment horizontal="left"/>
      <protection/>
    </xf>
    <xf numFmtId="190" fontId="4" fillId="0" borderId="0" xfId="0" applyNumberFormat="1" applyFont="1" applyFill="1" applyBorder="1" applyAlignment="1" applyProtection="1">
      <alignment horizontal="left"/>
      <protection/>
    </xf>
    <xf numFmtId="0" fontId="4" fillId="0" borderId="3" xfId="0" applyFont="1" applyFill="1" applyBorder="1" applyAlignment="1">
      <alignment/>
    </xf>
    <xf numFmtId="190" fontId="5" fillId="0" borderId="4" xfId="0" applyNumberFormat="1" applyFont="1" applyFill="1" applyBorder="1" applyAlignment="1" applyProtection="1">
      <alignment vertical="center"/>
      <protection/>
    </xf>
    <xf numFmtId="190" fontId="6" fillId="0" borderId="2" xfId="0" applyNumberFormat="1" applyFont="1" applyFill="1" applyBorder="1" applyAlignment="1" applyProtection="1">
      <alignment horizontal="left" vertical="top"/>
      <protection/>
    </xf>
    <xf numFmtId="0" fontId="6" fillId="0" borderId="5" xfId="0" applyFont="1" applyFill="1" applyBorder="1" applyAlignment="1">
      <alignment vertical="center"/>
    </xf>
    <xf numFmtId="0" fontId="6" fillId="0" borderId="6" xfId="0" applyFont="1" applyFill="1" applyBorder="1" applyAlignment="1">
      <alignment vertical="center"/>
    </xf>
    <xf numFmtId="0" fontId="5" fillId="0" borderId="7" xfId="0" applyFont="1" applyFill="1" applyBorder="1" applyAlignment="1">
      <alignment horizontal="right"/>
    </xf>
    <xf numFmtId="190" fontId="5" fillId="0" borderId="8" xfId="0" applyNumberFormat="1" applyFont="1" applyFill="1" applyBorder="1" applyAlignment="1" applyProtection="1">
      <alignment horizontal="left" vertical="center" wrapText="1"/>
      <protection/>
    </xf>
    <xf numFmtId="190" fontId="5" fillId="0" borderId="9" xfId="0" applyNumberFormat="1" applyFont="1" applyFill="1" applyBorder="1" applyAlignment="1" applyProtection="1">
      <alignment horizontal="left" vertical="center" wrapText="1"/>
      <protection/>
    </xf>
    <xf numFmtId="190" fontId="5" fillId="0" borderId="10" xfId="0" applyNumberFormat="1" applyFont="1" applyFill="1" applyBorder="1" applyAlignment="1" applyProtection="1">
      <alignment horizontal="left" vertical="center" wrapText="1"/>
      <protection/>
    </xf>
    <xf numFmtId="190" fontId="5" fillId="0" borderId="11" xfId="0" applyNumberFormat="1" applyFont="1" applyFill="1" applyBorder="1" applyAlignment="1" applyProtection="1">
      <alignment horizontal="left" vertical="center" wrapText="1"/>
      <protection/>
    </xf>
    <xf numFmtId="190" fontId="5" fillId="0" borderId="12" xfId="0" applyNumberFormat="1" applyFont="1" applyFill="1" applyBorder="1" applyAlignment="1" applyProtection="1">
      <alignment/>
      <protection/>
    </xf>
    <xf numFmtId="190" fontId="5" fillId="0" borderId="12" xfId="0" applyNumberFormat="1" applyFont="1" applyFill="1" applyBorder="1" applyAlignment="1" applyProtection="1">
      <alignment horizontal="left"/>
      <protection/>
    </xf>
    <xf numFmtId="190" fontId="5" fillId="0" borderId="2" xfId="0" applyNumberFormat="1" applyFont="1" applyFill="1" applyBorder="1" applyAlignment="1" applyProtection="1">
      <alignment horizontal="left" vertical="center" wrapText="1"/>
      <protection/>
    </xf>
    <xf numFmtId="190" fontId="11" fillId="0" borderId="2" xfId="0" applyNumberFormat="1" applyFont="1" applyFill="1" applyBorder="1" applyAlignment="1" applyProtection="1">
      <alignment vertical="center"/>
      <protection/>
    </xf>
    <xf numFmtId="190" fontId="6" fillId="0" borderId="2" xfId="0" applyNumberFormat="1" applyFont="1" applyFill="1" applyBorder="1" applyAlignment="1" applyProtection="1">
      <alignment horizontal="left" vertical="center"/>
      <protection/>
    </xf>
    <xf numFmtId="190" fontId="4" fillId="0" borderId="2" xfId="0" applyNumberFormat="1" applyFont="1" applyFill="1" applyBorder="1" applyAlignment="1" applyProtection="1" quotePrefix="1">
      <alignment horizontal="left" vertical="center"/>
      <protection/>
    </xf>
    <xf numFmtId="190" fontId="4" fillId="0" borderId="2" xfId="0" applyNumberFormat="1" applyFont="1" applyFill="1" applyBorder="1" applyAlignment="1" applyProtection="1">
      <alignment vertical="center"/>
      <protection/>
    </xf>
    <xf numFmtId="190" fontId="6" fillId="0" borderId="2" xfId="0" applyNumberFormat="1" applyFont="1" applyFill="1" applyBorder="1" applyAlignment="1" applyProtection="1">
      <alignment vertical="center"/>
      <protection/>
    </xf>
    <xf numFmtId="0" fontId="6" fillId="0" borderId="2" xfId="0" applyFont="1" applyFill="1" applyBorder="1" applyAlignment="1" applyProtection="1">
      <alignment horizontal="left" vertical="center"/>
      <protection/>
    </xf>
    <xf numFmtId="0" fontId="13" fillId="0" borderId="0" xfId="0" applyFont="1" applyFill="1" applyAlignment="1" applyProtection="1">
      <alignment/>
      <protection locked="0"/>
    </xf>
    <xf numFmtId="0" fontId="6" fillId="0" borderId="0" xfId="0" applyFont="1" applyFill="1" applyAlignment="1" applyProtection="1">
      <alignment/>
      <protection locked="0"/>
    </xf>
    <xf numFmtId="0" fontId="6" fillId="0" borderId="5" xfId="0" applyFont="1" applyFill="1" applyBorder="1" applyAlignment="1" applyProtection="1">
      <alignment horizontal="centerContinuous"/>
      <protection locked="0"/>
    </xf>
    <xf numFmtId="0" fontId="6" fillId="0" borderId="6" xfId="0" applyFont="1" applyFill="1" applyBorder="1" applyAlignment="1" applyProtection="1">
      <alignment horizontal="centerContinuous"/>
      <protection locked="0"/>
    </xf>
    <xf numFmtId="190" fontId="11" fillId="0" borderId="13" xfId="0" applyNumberFormat="1" applyFont="1" applyFill="1" applyBorder="1" applyAlignment="1" applyProtection="1">
      <alignment horizontal="left" vertical="center" wrapText="1"/>
      <protection locked="0"/>
    </xf>
    <xf numFmtId="0" fontId="6" fillId="0" borderId="0" xfId="0" applyFont="1" applyFill="1" applyBorder="1" applyAlignment="1" applyProtection="1">
      <alignment vertical="center"/>
      <protection locked="0"/>
    </xf>
    <xf numFmtId="0" fontId="11" fillId="0" borderId="10" xfId="0" applyFont="1" applyFill="1" applyBorder="1" applyAlignment="1" applyProtection="1">
      <alignment horizontal="left" vertical="center"/>
      <protection locked="0"/>
    </xf>
    <xf numFmtId="0" fontId="13" fillId="0" borderId="0" xfId="0" applyFont="1" applyFill="1" applyBorder="1" applyAlignment="1" applyProtection="1">
      <alignment vertical="center"/>
      <protection locked="0"/>
    </xf>
    <xf numFmtId="190" fontId="11" fillId="0" borderId="13" xfId="0" applyNumberFormat="1" applyFont="1" applyFill="1" applyBorder="1" applyAlignment="1" applyProtection="1">
      <alignment vertical="center"/>
      <protection locked="0"/>
    </xf>
    <xf numFmtId="0" fontId="13" fillId="0" borderId="0" xfId="0" applyFont="1" applyFill="1" applyAlignment="1" applyProtection="1">
      <alignment vertical="center"/>
      <protection locked="0"/>
    </xf>
    <xf numFmtId="0" fontId="6" fillId="0" borderId="0" xfId="0" applyFont="1" applyFill="1" applyAlignment="1" applyProtection="1">
      <alignment vertical="center"/>
      <protection locked="0"/>
    </xf>
    <xf numFmtId="0" fontId="6" fillId="0" borderId="0" xfId="0" applyFont="1" applyFill="1" applyAlignment="1" applyProtection="1">
      <alignment vertical="top"/>
      <protection locked="0"/>
    </xf>
    <xf numFmtId="0" fontId="6" fillId="2" borderId="2" xfId="0" applyFont="1" applyFill="1" applyBorder="1" applyAlignment="1" applyProtection="1">
      <alignment horizontal="left"/>
      <protection locked="0"/>
    </xf>
    <xf numFmtId="0" fontId="6" fillId="2" borderId="2" xfId="0" applyFont="1" applyFill="1" applyBorder="1" applyAlignment="1" applyProtection="1">
      <alignment horizontal="left" vertical="center"/>
      <protection locked="0"/>
    </xf>
    <xf numFmtId="0" fontId="6" fillId="2" borderId="0" xfId="0" applyFont="1" applyFill="1" applyAlignment="1" applyProtection="1">
      <alignment horizontal="left"/>
      <protection locked="0"/>
    </xf>
    <xf numFmtId="190" fontId="6" fillId="2" borderId="2" xfId="0" applyNumberFormat="1" applyFont="1" applyFill="1" applyBorder="1" applyAlignment="1" applyProtection="1">
      <alignment/>
      <protection locked="0"/>
    </xf>
    <xf numFmtId="190" fontId="6" fillId="2" borderId="2" xfId="0" applyNumberFormat="1" applyFont="1" applyFill="1" applyBorder="1" applyAlignment="1" applyProtection="1">
      <alignment/>
      <protection locked="0"/>
    </xf>
    <xf numFmtId="0" fontId="6" fillId="2" borderId="14" xfId="0" applyFont="1" applyFill="1" applyBorder="1" applyAlignment="1" applyProtection="1">
      <alignment/>
      <protection locked="0"/>
    </xf>
    <xf numFmtId="0" fontId="6" fillId="0" borderId="0" xfId="0" applyFont="1" applyFill="1" applyAlignment="1" applyProtection="1">
      <alignment horizontal="center" vertical="center"/>
      <protection locked="0"/>
    </xf>
    <xf numFmtId="209" fontId="6" fillId="2" borderId="2" xfId="0" applyNumberFormat="1" applyFont="1" applyFill="1" applyBorder="1" applyAlignment="1" applyProtection="1">
      <alignment horizontal="left" vertical="center" wrapText="1"/>
      <protection locked="0"/>
    </xf>
    <xf numFmtId="209" fontId="6" fillId="2" borderId="2" xfId="0" applyNumberFormat="1" applyFont="1" applyFill="1" applyBorder="1" applyAlignment="1" applyProtection="1" quotePrefix="1">
      <alignment horizontal="left"/>
      <protection locked="0"/>
    </xf>
    <xf numFmtId="209" fontId="6" fillId="2" borderId="2" xfId="0" applyNumberFormat="1" applyFont="1" applyFill="1" applyBorder="1" applyAlignment="1" applyProtection="1">
      <alignment horizontal="left" vertical="center"/>
      <protection locked="0"/>
    </xf>
    <xf numFmtId="190" fontId="4" fillId="0" borderId="0" xfId="0" applyNumberFormat="1" applyFont="1" applyFill="1" applyBorder="1" applyAlignment="1" applyProtection="1">
      <alignment horizontal="left"/>
      <protection locked="0"/>
    </xf>
    <xf numFmtId="0" fontId="0" fillId="0" borderId="0" xfId="0" applyFill="1" applyAlignment="1" applyProtection="1">
      <alignment/>
      <protection locked="0"/>
    </xf>
    <xf numFmtId="0" fontId="12" fillId="0" borderId="0" xfId="0" applyFont="1" applyFill="1" applyAlignment="1" applyProtection="1">
      <alignment horizontal="left"/>
      <protection locked="0"/>
    </xf>
    <xf numFmtId="0" fontId="12" fillId="0" borderId="0" xfId="0" applyFont="1" applyFill="1" applyAlignment="1" applyProtection="1">
      <alignment/>
      <protection locked="0"/>
    </xf>
    <xf numFmtId="0" fontId="6" fillId="0" borderId="0" xfId="0" applyFont="1" applyFill="1" applyAlignment="1" applyProtection="1">
      <alignment horizontal="left"/>
      <protection locked="0"/>
    </xf>
    <xf numFmtId="0" fontId="6"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0" borderId="2" xfId="0" applyFont="1" applyFill="1" applyBorder="1" applyAlignment="1" applyProtection="1">
      <alignment/>
      <protection/>
    </xf>
    <xf numFmtId="0" fontId="6" fillId="0" borderId="0" xfId="0" applyFont="1" applyFill="1" applyAlignment="1" applyProtection="1">
      <alignment/>
      <protection/>
    </xf>
    <xf numFmtId="0" fontId="6" fillId="0" borderId="2" xfId="0" applyFont="1" applyFill="1" applyBorder="1" applyAlignment="1" applyProtection="1">
      <alignment vertical="center"/>
      <protection/>
    </xf>
    <xf numFmtId="0" fontId="6" fillId="0" borderId="2" xfId="0" applyFont="1" applyFill="1" applyBorder="1" applyAlignment="1" applyProtection="1">
      <alignment horizontal="center" vertical="center"/>
      <protection/>
    </xf>
    <xf numFmtId="0" fontId="6" fillId="0" borderId="14" xfId="0" applyFont="1" applyFill="1" applyBorder="1" applyAlignment="1" applyProtection="1">
      <alignment/>
      <protection/>
    </xf>
    <xf numFmtId="212" fontId="6" fillId="0" borderId="2" xfId="0" applyNumberFormat="1" applyFont="1" applyFill="1" applyBorder="1" applyAlignment="1" applyProtection="1">
      <alignment horizontal="left" vertical="center"/>
      <protection/>
    </xf>
    <xf numFmtId="0" fontId="6" fillId="0" borderId="14" xfId="0" applyFont="1" applyFill="1" applyBorder="1" applyAlignment="1" applyProtection="1">
      <alignment horizontal="centerContinuous" vertical="center"/>
      <protection/>
    </xf>
    <xf numFmtId="190" fontId="4" fillId="0" borderId="1" xfId="0" applyNumberFormat="1" applyFont="1" applyFill="1" applyBorder="1" applyAlignment="1" applyProtection="1">
      <alignment horizontal="left"/>
      <protection locked="0"/>
    </xf>
    <xf numFmtId="190" fontId="4" fillId="0" borderId="3" xfId="0" applyNumberFormat="1" applyFont="1" applyFill="1" applyBorder="1" applyAlignment="1" applyProtection="1">
      <alignment/>
      <protection locked="0"/>
    </xf>
    <xf numFmtId="0" fontId="4" fillId="0" borderId="3" xfId="0" applyFont="1" applyFill="1" applyBorder="1" applyAlignment="1" applyProtection="1">
      <alignment/>
      <protection locked="0"/>
    </xf>
    <xf numFmtId="0" fontId="5" fillId="0" borderId="7" xfId="0" applyFont="1" applyFill="1" applyBorder="1" applyAlignment="1" applyProtection="1">
      <alignment/>
      <protection locked="0"/>
    </xf>
    <xf numFmtId="190" fontId="5" fillId="0" borderId="4" xfId="0" applyNumberFormat="1" applyFont="1" applyFill="1" applyBorder="1" applyAlignment="1" applyProtection="1">
      <alignment horizontal="left"/>
      <protection locked="0"/>
    </xf>
    <xf numFmtId="190" fontId="5" fillId="0" borderId="5" xfId="0" applyNumberFormat="1" applyFont="1" applyFill="1" applyBorder="1" applyAlignment="1" applyProtection="1">
      <alignment horizontal="centerContinuous"/>
      <protection locked="0"/>
    </xf>
    <xf numFmtId="0" fontId="15" fillId="0" borderId="0" xfId="0" applyFont="1" applyFill="1" applyAlignment="1" applyProtection="1">
      <alignment/>
      <protection locked="0"/>
    </xf>
    <xf numFmtId="212" fontId="6" fillId="0" borderId="14" xfId="0" applyNumberFormat="1" applyFont="1" applyFill="1" applyBorder="1" applyAlignment="1" applyProtection="1">
      <alignment horizontal="left" vertical="center"/>
      <protection/>
    </xf>
    <xf numFmtId="190" fontId="5" fillId="0" borderId="13" xfId="0" applyNumberFormat="1" applyFont="1" applyFill="1" applyBorder="1" applyAlignment="1" applyProtection="1">
      <alignment horizontal="left" vertical="center"/>
      <protection locked="0"/>
    </xf>
    <xf numFmtId="0" fontId="5" fillId="0" borderId="10" xfId="0" applyFont="1" applyFill="1" applyBorder="1" applyAlignment="1" applyProtection="1">
      <alignment horizontal="left" vertical="center"/>
      <protection locked="0"/>
    </xf>
    <xf numFmtId="0" fontId="19" fillId="0" borderId="0" xfId="0" applyFont="1" applyFill="1" applyAlignment="1" applyProtection="1">
      <alignment/>
      <protection locked="0"/>
    </xf>
    <xf numFmtId="0" fontId="0" fillId="0" borderId="2" xfId="0" applyFill="1" applyBorder="1" applyAlignment="1" applyProtection="1">
      <alignment/>
      <protection/>
    </xf>
    <xf numFmtId="0" fontId="4" fillId="0" borderId="2" xfId="0" applyFont="1" applyFill="1" applyBorder="1" applyAlignment="1" applyProtection="1">
      <alignment horizontal="left" vertical="center"/>
      <protection/>
    </xf>
    <xf numFmtId="0" fontId="4" fillId="0" borderId="2" xfId="0" applyFont="1" applyFill="1" applyBorder="1" applyAlignment="1" applyProtection="1">
      <alignment vertical="center"/>
      <protection/>
    </xf>
    <xf numFmtId="0" fontId="4" fillId="0" borderId="14" xfId="0" applyFont="1" applyFill="1" applyBorder="1" applyAlignment="1" applyProtection="1">
      <alignment vertical="center"/>
      <protection/>
    </xf>
    <xf numFmtId="0" fontId="0" fillId="0" borderId="0" xfId="0" applyFill="1" applyAlignment="1" applyProtection="1">
      <alignment/>
      <protection/>
    </xf>
    <xf numFmtId="0" fontId="4" fillId="0" borderId="2" xfId="0" applyFont="1" applyFill="1" applyBorder="1" applyAlignment="1" applyProtection="1">
      <alignment/>
      <protection/>
    </xf>
    <xf numFmtId="0" fontId="4" fillId="0" borderId="14" xfId="0" applyFont="1" applyFill="1" applyBorder="1" applyAlignment="1" applyProtection="1">
      <alignment/>
      <protection/>
    </xf>
    <xf numFmtId="0" fontId="4" fillId="0" borderId="2" xfId="0" applyFont="1" applyFill="1" applyBorder="1" applyAlignment="1" applyProtection="1">
      <alignment vertical="top"/>
      <protection/>
    </xf>
    <xf numFmtId="0" fontId="4" fillId="0" borderId="14" xfId="0" applyFont="1" applyFill="1" applyBorder="1" applyAlignment="1" applyProtection="1">
      <alignment vertical="top"/>
      <protection/>
    </xf>
    <xf numFmtId="190" fontId="5" fillId="0" borderId="13" xfId="0" applyNumberFormat="1" applyFont="1" applyFill="1" applyBorder="1" applyAlignment="1" applyProtection="1">
      <alignment horizontal="left" vertical="center" wrapText="1"/>
      <protection locked="0"/>
    </xf>
    <xf numFmtId="190" fontId="20" fillId="0" borderId="0" xfId="0" applyNumberFormat="1" applyFont="1" applyFill="1" applyBorder="1" applyAlignment="1" applyProtection="1">
      <alignment horizontal="left"/>
      <protection locked="0"/>
    </xf>
    <xf numFmtId="0" fontId="0" fillId="0" borderId="5" xfId="0" applyFill="1" applyBorder="1" applyAlignment="1" applyProtection="1">
      <alignment/>
      <protection/>
    </xf>
    <xf numFmtId="0" fontId="6" fillId="0" borderId="2" xfId="0" applyFont="1" applyFill="1" applyBorder="1" applyAlignment="1" applyProtection="1">
      <alignment/>
      <protection/>
    </xf>
    <xf numFmtId="0" fontId="0" fillId="0" borderId="0" xfId="0" applyFill="1" applyAlignment="1" applyProtection="1">
      <alignment horizontal="center"/>
      <protection locked="0"/>
    </xf>
    <xf numFmtId="0" fontId="14" fillId="0" borderId="0" xfId="0" applyFont="1" applyFill="1" applyAlignment="1" applyProtection="1">
      <alignment/>
      <protection locked="0"/>
    </xf>
    <xf numFmtId="0" fontId="14" fillId="0" borderId="0" xfId="0" applyFont="1" applyFill="1" applyAlignment="1" applyProtection="1">
      <alignment horizontal="center"/>
      <protection locked="0"/>
    </xf>
    <xf numFmtId="0" fontId="15" fillId="0" borderId="0" xfId="0" applyFont="1" applyFill="1" applyAlignment="1" applyProtection="1">
      <alignment horizontal="center"/>
      <protection locked="0"/>
    </xf>
    <xf numFmtId="0" fontId="15" fillId="0" borderId="0" xfId="0" applyFont="1" applyFill="1" applyAlignment="1" applyProtection="1">
      <alignment horizontal="left"/>
      <protection locked="0"/>
    </xf>
    <xf numFmtId="0" fontId="15" fillId="0" borderId="0" xfId="0" applyFont="1" applyFill="1" applyAlignment="1" applyProtection="1">
      <alignment/>
      <protection locked="0"/>
    </xf>
    <xf numFmtId="0" fontId="6" fillId="0" borderId="2" xfId="0" applyFont="1" applyFill="1" applyBorder="1" applyAlignment="1" applyProtection="1">
      <alignment horizontal="left" vertical="center"/>
      <protection/>
    </xf>
    <xf numFmtId="0" fontId="6" fillId="0" borderId="2" xfId="0" applyFont="1" applyFill="1" applyBorder="1" applyAlignment="1" applyProtection="1">
      <alignment horizontal="left"/>
      <protection/>
    </xf>
    <xf numFmtId="190" fontId="4" fillId="0" borderId="2" xfId="0" applyNumberFormat="1" applyFont="1" applyFill="1" applyBorder="1" applyAlignment="1" applyProtection="1">
      <alignment horizontal="left" vertical="center"/>
      <protection locked="0"/>
    </xf>
    <xf numFmtId="0" fontId="0" fillId="0" borderId="0" xfId="0" applyFill="1" applyAlignment="1" applyProtection="1">
      <alignment vertical="center"/>
      <protection locked="0"/>
    </xf>
    <xf numFmtId="0" fontId="0" fillId="0" borderId="0" xfId="0" applyFill="1" applyAlignment="1" applyProtection="1">
      <alignment vertical="top"/>
      <protection locked="0"/>
    </xf>
    <xf numFmtId="0" fontId="20" fillId="0" borderId="0" xfId="0" applyFont="1" applyFill="1" applyAlignment="1" applyProtection="1">
      <alignment/>
      <protection locked="0"/>
    </xf>
    <xf numFmtId="0" fontId="0" fillId="0" borderId="0" xfId="0" applyFill="1" applyAlignment="1" applyProtection="1">
      <alignment vertical="center"/>
      <protection/>
    </xf>
    <xf numFmtId="0" fontId="0" fillId="0" borderId="2" xfId="0" applyFill="1" applyBorder="1" applyAlignment="1" applyProtection="1">
      <alignment vertical="center"/>
      <protection/>
    </xf>
    <xf numFmtId="0" fontId="19" fillId="0" borderId="0" xfId="21">
      <alignment/>
      <protection/>
    </xf>
    <xf numFmtId="0" fontId="19" fillId="0" borderId="0" xfId="21" applyAlignment="1">
      <alignment horizontal="left"/>
      <protection/>
    </xf>
    <xf numFmtId="0" fontId="19" fillId="0" borderId="0" xfId="21" applyAlignment="1">
      <alignment horizontal="left" wrapText="1"/>
      <protection/>
    </xf>
    <xf numFmtId="0" fontId="6" fillId="0" borderId="0" xfId="0" applyFont="1" applyFill="1" applyBorder="1" applyAlignment="1" applyProtection="1">
      <alignment/>
      <protection locked="0"/>
    </xf>
    <xf numFmtId="0" fontId="11" fillId="0" borderId="0" xfId="0" applyFont="1" applyFill="1" applyBorder="1" applyAlignment="1" applyProtection="1">
      <alignment/>
      <protection locked="0"/>
    </xf>
    <xf numFmtId="0" fontId="6" fillId="0" borderId="0" xfId="0" applyFont="1" applyFill="1" applyBorder="1" applyAlignment="1" applyProtection="1">
      <alignment horizontal="centerContinuous"/>
      <protection locked="0"/>
    </xf>
    <xf numFmtId="190" fontId="11" fillId="0" borderId="0" xfId="0" applyNumberFormat="1" applyFont="1" applyFill="1" applyBorder="1" applyAlignment="1" applyProtection="1">
      <alignment/>
      <protection locked="0"/>
    </xf>
    <xf numFmtId="0" fontId="0" fillId="0" borderId="2" xfId="0" applyBorder="1" applyAlignment="1">
      <alignment/>
    </xf>
    <xf numFmtId="0" fontId="0" fillId="0" borderId="15" xfId="0" applyBorder="1" applyAlignment="1">
      <alignment/>
    </xf>
    <xf numFmtId="0" fontId="0" fillId="0" borderId="14" xfId="0" applyBorder="1" applyAlignment="1">
      <alignment/>
    </xf>
    <xf numFmtId="0" fontId="22" fillId="0" borderId="2" xfId="0" applyFont="1" applyFill="1" applyBorder="1" applyAlignment="1" applyProtection="1">
      <alignment vertical="center"/>
      <protection/>
    </xf>
    <xf numFmtId="212" fontId="22" fillId="0" borderId="14" xfId="0" applyNumberFormat="1" applyFont="1" applyFill="1" applyBorder="1" applyAlignment="1" applyProtection="1">
      <alignment horizontal="left" vertical="center"/>
      <protection/>
    </xf>
    <xf numFmtId="0" fontId="22" fillId="0" borderId="14" xfId="0" applyFont="1" applyFill="1" applyBorder="1" applyAlignment="1" applyProtection="1">
      <alignment horizontal="center" vertical="center"/>
      <protection/>
    </xf>
    <xf numFmtId="190" fontId="22" fillId="0" borderId="2" xfId="0" applyNumberFormat="1" applyFont="1" applyFill="1" applyBorder="1" applyAlignment="1" applyProtection="1" quotePrefix="1">
      <alignment vertical="center"/>
      <protection/>
    </xf>
    <xf numFmtId="190" fontId="22" fillId="0" borderId="14" xfId="0" applyNumberFormat="1" applyFont="1" applyFill="1" applyBorder="1" applyAlignment="1" applyProtection="1" quotePrefix="1">
      <alignment vertical="center"/>
      <protection/>
    </xf>
    <xf numFmtId="212" fontId="6" fillId="0" borderId="14" xfId="0" applyNumberFormat="1" applyFont="1" applyFill="1" applyBorder="1" applyAlignment="1" applyProtection="1">
      <alignment horizontal="left" vertical="center"/>
      <protection/>
    </xf>
    <xf numFmtId="0" fontId="4" fillId="0" borderId="0" xfId="0" applyFont="1" applyFill="1" applyBorder="1" applyAlignment="1" applyProtection="1">
      <alignment/>
      <protection/>
    </xf>
    <xf numFmtId="0" fontId="19" fillId="0" borderId="2" xfId="21" applyBorder="1">
      <alignment/>
      <protection/>
    </xf>
    <xf numFmtId="0" fontId="0" fillId="0" borderId="16" xfId="0" applyFill="1" applyBorder="1" applyAlignment="1" applyProtection="1">
      <alignment vertical="center"/>
      <protection/>
    </xf>
    <xf numFmtId="0" fontId="0" fillId="0" borderId="14" xfId="0" applyFill="1" applyBorder="1" applyAlignment="1" applyProtection="1">
      <alignment vertical="center"/>
      <protection/>
    </xf>
    <xf numFmtId="0" fontId="19" fillId="0" borderId="6" xfId="21" applyBorder="1">
      <alignment/>
      <protection/>
    </xf>
    <xf numFmtId="0" fontId="6" fillId="0" borderId="0" xfId="0" applyFont="1" applyBorder="1" applyAlignment="1">
      <alignment/>
    </xf>
    <xf numFmtId="0" fontId="6" fillId="0" borderId="2" xfId="0" applyFont="1" applyBorder="1" applyAlignment="1">
      <alignment/>
    </xf>
    <xf numFmtId="190" fontId="6" fillId="0" borderId="2" xfId="0" applyNumberFormat="1" applyFont="1" applyFill="1" applyBorder="1" applyAlignment="1" applyProtection="1">
      <alignment vertical="center"/>
      <protection locked="0"/>
    </xf>
    <xf numFmtId="212" fontId="6" fillId="2" borderId="2" xfId="0" applyNumberFormat="1"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protection locked="0"/>
    </xf>
    <xf numFmtId="0" fontId="6" fillId="0" borderId="0" xfId="0" applyFont="1" applyFill="1" applyAlignment="1" applyProtection="1">
      <alignment vertical="center" wrapText="1"/>
      <protection locked="0"/>
    </xf>
    <xf numFmtId="0" fontId="6" fillId="2" borderId="8" xfId="0" applyFont="1" applyFill="1" applyBorder="1" applyAlignment="1" applyProtection="1">
      <alignment horizontal="left" vertical="center" wrapText="1"/>
      <protection locked="0"/>
    </xf>
    <xf numFmtId="209" fontId="6" fillId="2" borderId="17" xfId="0" applyNumberFormat="1" applyFont="1" applyFill="1" applyBorder="1" applyAlignment="1" applyProtection="1" quotePrefix="1">
      <alignment horizontal="left" vertical="center" wrapText="1"/>
      <protection locked="0"/>
    </xf>
    <xf numFmtId="209" fontId="6" fillId="2" borderId="15" xfId="0" applyNumberFormat="1" applyFont="1" applyFill="1" applyBorder="1" applyAlignment="1" applyProtection="1">
      <alignment horizontal="left" vertical="center" wrapText="1"/>
      <protection locked="0"/>
    </xf>
    <xf numFmtId="209" fontId="6" fillId="2" borderId="18" xfId="0" applyNumberFormat="1" applyFont="1" applyFill="1" applyBorder="1" applyAlignment="1" applyProtection="1">
      <alignment horizontal="left" vertical="center" wrapText="1"/>
      <protection locked="0"/>
    </xf>
    <xf numFmtId="208" fontId="6" fillId="2" borderId="19" xfId="0" applyNumberFormat="1" applyFont="1" applyFill="1" applyBorder="1" applyAlignment="1" applyProtection="1">
      <alignment horizontal="left" vertical="center" wrapText="1"/>
      <protection locked="0"/>
    </xf>
    <xf numFmtId="3" fontId="6" fillId="2" borderId="19" xfId="0" applyNumberFormat="1" applyFont="1" applyFill="1" applyBorder="1" applyAlignment="1" applyProtection="1">
      <alignment horizontal="left" vertical="center" wrapText="1"/>
      <protection locked="0"/>
    </xf>
    <xf numFmtId="208" fontId="6" fillId="2" borderId="16" xfId="0" applyNumberFormat="1"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209" fontId="6" fillId="2" borderId="17" xfId="0" applyNumberFormat="1" applyFont="1" applyFill="1" applyBorder="1" applyAlignment="1" applyProtection="1">
      <alignment horizontal="left" vertical="center" wrapText="1"/>
      <protection locked="0"/>
    </xf>
    <xf numFmtId="208" fontId="6" fillId="2" borderId="20" xfId="0" applyNumberFormat="1" applyFont="1" applyFill="1" applyBorder="1" applyAlignment="1" applyProtection="1">
      <alignment horizontal="left" vertical="center" wrapText="1"/>
      <protection locked="0"/>
    </xf>
    <xf numFmtId="3" fontId="6" fillId="2" borderId="20" xfId="0" applyNumberFormat="1" applyFont="1" applyFill="1" applyBorder="1" applyAlignment="1" applyProtection="1">
      <alignment horizontal="left" vertical="center" wrapText="1"/>
      <protection locked="0"/>
    </xf>
    <xf numFmtId="208" fontId="6" fillId="2" borderId="18" xfId="0" applyNumberFormat="1" applyFont="1" applyFill="1" applyBorder="1" applyAlignment="1" applyProtection="1">
      <alignment horizontal="left" vertical="center" wrapText="1"/>
      <protection locked="0"/>
    </xf>
    <xf numFmtId="3" fontId="6" fillId="2" borderId="18" xfId="0" applyNumberFormat="1" applyFont="1" applyFill="1" applyBorder="1" applyAlignment="1" applyProtection="1">
      <alignment horizontal="left" vertical="center" wrapText="1"/>
      <protection locked="0"/>
    </xf>
    <xf numFmtId="0" fontId="11" fillId="0" borderId="0" xfId="0" applyFont="1" applyFill="1" applyAlignment="1" applyProtection="1">
      <alignment/>
      <protection locked="0"/>
    </xf>
    <xf numFmtId="0" fontId="4" fillId="0" borderId="0" xfId="0" applyFont="1" applyFill="1" applyBorder="1" applyAlignment="1" applyProtection="1">
      <alignment horizontal="left"/>
      <protection locked="0"/>
    </xf>
    <xf numFmtId="0" fontId="4" fillId="0" borderId="3" xfId="0" applyFont="1" applyFill="1" applyBorder="1" applyAlignment="1" applyProtection="1">
      <alignment/>
      <protection/>
    </xf>
    <xf numFmtId="0" fontId="5" fillId="0" borderId="7" xfId="0" applyFont="1" applyFill="1" applyBorder="1" applyAlignment="1" applyProtection="1">
      <alignment horizontal="right"/>
      <protection/>
    </xf>
    <xf numFmtId="0" fontId="6" fillId="0" borderId="5" xfId="0" applyFont="1" applyFill="1" applyBorder="1" applyAlignment="1" applyProtection="1">
      <alignment vertical="center"/>
      <protection/>
    </xf>
    <xf numFmtId="0" fontId="6" fillId="0" borderId="6" xfId="0" applyFont="1" applyFill="1" applyBorder="1" applyAlignment="1" applyProtection="1">
      <alignment vertical="center"/>
      <protection/>
    </xf>
    <xf numFmtId="0" fontId="4" fillId="0" borderId="14" xfId="0" applyFont="1" applyFill="1" applyBorder="1" applyAlignment="1" applyProtection="1">
      <alignment horizontal="center" vertical="center"/>
      <protection/>
    </xf>
    <xf numFmtId="0" fontId="5" fillId="0" borderId="8" xfId="0" applyFont="1" applyFill="1" applyBorder="1" applyAlignment="1" applyProtection="1">
      <alignment horizontal="left"/>
      <protection/>
    </xf>
    <xf numFmtId="0" fontId="5" fillId="0" borderId="21" xfId="0" applyFont="1" applyFill="1" applyBorder="1" applyAlignment="1" applyProtection="1">
      <alignment/>
      <protection/>
    </xf>
    <xf numFmtId="0" fontId="5" fillId="0" borderId="0" xfId="0" applyFont="1" applyFill="1" applyBorder="1" applyAlignment="1" applyProtection="1">
      <alignment/>
      <protection/>
    </xf>
    <xf numFmtId="0" fontId="4" fillId="0" borderId="22" xfId="0" applyFont="1" applyFill="1" applyBorder="1" applyAlignment="1" applyProtection="1">
      <alignment horizontal="left"/>
      <protection/>
    </xf>
    <xf numFmtId="0" fontId="4" fillId="0" borderId="23" xfId="0" applyFont="1" applyFill="1" applyBorder="1" applyAlignment="1" applyProtection="1">
      <alignment/>
      <protection/>
    </xf>
    <xf numFmtId="0" fontId="4" fillId="0" borderId="24" xfId="0" applyFont="1" applyFill="1" applyBorder="1" applyAlignment="1" applyProtection="1">
      <alignment/>
      <protection/>
    </xf>
    <xf numFmtId="0" fontId="4" fillId="0" borderId="16" xfId="0" applyFont="1" applyFill="1" applyBorder="1" applyAlignment="1" applyProtection="1">
      <alignment/>
      <protection/>
    </xf>
    <xf numFmtId="0" fontId="4" fillId="0" borderId="25" xfId="0" applyFont="1" applyFill="1" applyBorder="1" applyAlignment="1" applyProtection="1">
      <alignment/>
      <protection/>
    </xf>
    <xf numFmtId="0" fontId="4" fillId="0" borderId="26" xfId="0" applyFont="1" applyFill="1" applyBorder="1" applyAlignment="1" applyProtection="1">
      <alignment/>
      <protection/>
    </xf>
    <xf numFmtId="0" fontId="4" fillId="0" borderId="25" xfId="0" applyFont="1" applyFill="1" applyBorder="1" applyAlignment="1" applyProtection="1">
      <alignment/>
      <protection/>
    </xf>
    <xf numFmtId="0" fontId="4" fillId="0" borderId="26" xfId="0" applyFont="1" applyFill="1" applyBorder="1" applyAlignment="1" applyProtection="1">
      <alignment/>
      <protection/>
    </xf>
    <xf numFmtId="0" fontId="4" fillId="0" borderId="27" xfId="0" applyFont="1" applyFill="1" applyBorder="1" applyAlignment="1" applyProtection="1">
      <alignment/>
      <protection/>
    </xf>
    <xf numFmtId="0" fontId="4" fillId="0" borderId="28" xfId="0" applyFont="1" applyFill="1" applyBorder="1" applyAlignment="1" applyProtection="1">
      <alignment/>
      <protection/>
    </xf>
    <xf numFmtId="0" fontId="21" fillId="0" borderId="0" xfId="0" applyFont="1" applyFill="1" applyBorder="1" applyAlignment="1" applyProtection="1">
      <alignment horizontal="left"/>
      <protection/>
    </xf>
    <xf numFmtId="190" fontId="6" fillId="0" borderId="1" xfId="0" applyNumberFormat="1" applyFont="1" applyFill="1" applyBorder="1" applyAlignment="1" applyProtection="1">
      <alignment horizontal="left"/>
      <protection/>
    </xf>
    <xf numFmtId="190" fontId="6" fillId="0" borderId="3" xfId="0" applyNumberFormat="1" applyFont="1" applyFill="1" applyBorder="1" applyAlignment="1" applyProtection="1">
      <alignment horizontal="left"/>
      <protection/>
    </xf>
    <xf numFmtId="190" fontId="6" fillId="0" borderId="3" xfId="0" applyNumberFormat="1" applyFont="1" applyFill="1" applyBorder="1" applyAlignment="1" applyProtection="1">
      <alignment/>
      <protection/>
    </xf>
    <xf numFmtId="0" fontId="6" fillId="0" borderId="3" xfId="0" applyFont="1" applyFill="1" applyBorder="1" applyAlignment="1" applyProtection="1">
      <alignment/>
      <protection/>
    </xf>
    <xf numFmtId="0" fontId="11" fillId="0" borderId="7" xfId="0" applyFont="1" applyFill="1" applyBorder="1" applyAlignment="1" applyProtection="1">
      <alignment/>
      <protection/>
    </xf>
    <xf numFmtId="190" fontId="11" fillId="0" borderId="4" xfId="0" applyNumberFormat="1" applyFont="1" applyFill="1" applyBorder="1" applyAlignment="1" applyProtection="1">
      <alignment horizontal="left"/>
      <protection/>
    </xf>
    <xf numFmtId="190" fontId="11" fillId="0" borderId="5" xfId="0" applyNumberFormat="1" applyFont="1" applyFill="1" applyBorder="1" applyAlignment="1" applyProtection="1">
      <alignment horizontal="left"/>
      <protection/>
    </xf>
    <xf numFmtId="190" fontId="11" fillId="0" borderId="5" xfId="0" applyNumberFormat="1" applyFont="1" applyFill="1" applyBorder="1" applyAlignment="1" applyProtection="1">
      <alignment horizontal="centerContinuous"/>
      <protection/>
    </xf>
    <xf numFmtId="0" fontId="6" fillId="0" borderId="5" xfId="0" applyFont="1" applyFill="1" applyBorder="1" applyAlignment="1" applyProtection="1">
      <alignment horizontal="centerContinuous"/>
      <protection/>
    </xf>
    <xf numFmtId="0" fontId="6" fillId="0" borderId="6" xfId="0" applyFont="1" applyFill="1" applyBorder="1" applyAlignment="1" applyProtection="1">
      <alignment horizontal="centerContinuous"/>
      <protection/>
    </xf>
    <xf numFmtId="190" fontId="11" fillId="0" borderId="13" xfId="0" applyNumberFormat="1" applyFont="1" applyFill="1" applyBorder="1" applyAlignment="1" applyProtection="1">
      <alignment horizontal="left" vertical="center" wrapText="1"/>
      <protection/>
    </xf>
    <xf numFmtId="0" fontId="11" fillId="0" borderId="10" xfId="0" applyFont="1" applyFill="1" applyBorder="1" applyAlignment="1" applyProtection="1">
      <alignment horizontal="left" vertical="center"/>
      <protection/>
    </xf>
    <xf numFmtId="190" fontId="11" fillId="0" borderId="13" xfId="0" applyNumberFormat="1" applyFont="1" applyFill="1" applyBorder="1" applyAlignment="1" applyProtection="1">
      <alignment vertical="center"/>
      <protection/>
    </xf>
    <xf numFmtId="190" fontId="11" fillId="0" borderId="2" xfId="0" applyNumberFormat="1" applyFont="1" applyFill="1" applyBorder="1" applyAlignment="1" applyProtection="1">
      <alignment vertical="center" wrapText="1"/>
      <protection/>
    </xf>
    <xf numFmtId="190" fontId="6" fillId="0" borderId="2" xfId="0" applyNumberFormat="1" applyFont="1" applyFill="1" applyBorder="1" applyAlignment="1" applyProtection="1">
      <alignment horizontal="left"/>
      <protection/>
    </xf>
    <xf numFmtId="190" fontId="6" fillId="0" borderId="2" xfId="0" applyNumberFormat="1" applyFont="1" applyFill="1" applyBorder="1" applyAlignment="1" applyProtection="1">
      <alignment horizontal="center"/>
      <protection/>
    </xf>
    <xf numFmtId="0" fontId="6" fillId="0" borderId="14" xfId="0" applyFont="1" applyFill="1" applyBorder="1" applyAlignment="1" applyProtection="1">
      <alignment horizontal="center"/>
      <protection/>
    </xf>
    <xf numFmtId="0" fontId="11" fillId="0" borderId="13" xfId="0" applyFont="1" applyFill="1" applyBorder="1" applyAlignment="1" applyProtection="1">
      <alignment vertical="center"/>
      <protection/>
    </xf>
    <xf numFmtId="3" fontId="6" fillId="0" borderId="2" xfId="0" applyNumberFormat="1" applyFont="1" applyFill="1" applyBorder="1" applyAlignment="1" applyProtection="1">
      <alignment/>
      <protection/>
    </xf>
    <xf numFmtId="0" fontId="11" fillId="0" borderId="2" xfId="0" applyFont="1" applyFill="1" applyBorder="1" applyAlignment="1" applyProtection="1">
      <alignment vertical="center"/>
      <protection/>
    </xf>
    <xf numFmtId="190" fontId="11" fillId="0" borderId="10" xfId="0" applyNumberFormat="1" applyFont="1" applyFill="1" applyBorder="1" applyAlignment="1" applyProtection="1">
      <alignment vertical="center"/>
      <protection/>
    </xf>
    <xf numFmtId="3" fontId="6" fillId="0" borderId="15" xfId="0" applyNumberFormat="1" applyFont="1" applyFill="1" applyBorder="1" applyAlignment="1" applyProtection="1">
      <alignment/>
      <protection/>
    </xf>
    <xf numFmtId="190" fontId="11" fillId="0" borderId="10" xfId="0" applyNumberFormat="1" applyFont="1" applyFill="1" applyBorder="1" applyAlignment="1" applyProtection="1">
      <alignment vertical="center" wrapText="1"/>
      <protection/>
    </xf>
    <xf numFmtId="190" fontId="11" fillId="0" borderId="10" xfId="0" applyNumberFormat="1" applyFont="1" applyFill="1" applyBorder="1" applyAlignment="1" applyProtection="1">
      <alignment horizontal="left" vertical="center" wrapText="1"/>
      <protection/>
    </xf>
    <xf numFmtId="209" fontId="6" fillId="0" borderId="2" xfId="0" applyNumberFormat="1" applyFont="1" applyFill="1" applyBorder="1" applyAlignment="1" applyProtection="1">
      <alignment horizontal="left"/>
      <protection/>
    </xf>
    <xf numFmtId="49" fontId="6" fillId="0" borderId="2" xfId="0" applyNumberFormat="1" applyFont="1" applyFill="1" applyBorder="1" applyAlignment="1" applyProtection="1">
      <alignment horizontal="center"/>
      <protection/>
    </xf>
    <xf numFmtId="209" fontId="6" fillId="0" borderId="15" xfId="0" applyNumberFormat="1" applyFont="1" applyFill="1" applyBorder="1" applyAlignment="1" applyProtection="1" quotePrefix="1">
      <alignment/>
      <protection/>
    </xf>
    <xf numFmtId="190" fontId="11" fillId="0" borderId="10" xfId="0" applyNumberFormat="1" applyFont="1" applyFill="1" applyBorder="1" applyAlignment="1" applyProtection="1">
      <alignment horizontal="center" vertical="center"/>
      <protection/>
    </xf>
    <xf numFmtId="208" fontId="6" fillId="0" borderId="2" xfId="0" applyNumberFormat="1" applyFont="1" applyFill="1" applyBorder="1" applyAlignment="1" applyProtection="1">
      <alignment horizontal="left" vertical="center" wrapText="1"/>
      <protection/>
    </xf>
    <xf numFmtId="190" fontId="6" fillId="0" borderId="14" xfId="0" applyNumberFormat="1" applyFont="1" applyFill="1" applyBorder="1" applyAlignment="1" applyProtection="1">
      <alignment/>
      <protection/>
    </xf>
    <xf numFmtId="0" fontId="16" fillId="0" borderId="0" xfId="0" applyFont="1" applyFill="1" applyAlignment="1" applyProtection="1">
      <alignment horizontal="left"/>
      <protection/>
    </xf>
    <xf numFmtId="0" fontId="12" fillId="0" borderId="0" xfId="0" applyFont="1" applyFill="1" applyAlignment="1" applyProtection="1">
      <alignment horizontal="left"/>
      <protection/>
    </xf>
    <xf numFmtId="0" fontId="12" fillId="0" borderId="0" xfId="0" applyFont="1" applyFill="1" applyAlignment="1" applyProtection="1">
      <alignment/>
      <protection/>
    </xf>
    <xf numFmtId="190" fontId="22" fillId="0" borderId="1" xfId="0" applyNumberFormat="1" applyFont="1" applyFill="1" applyBorder="1" applyAlignment="1" applyProtection="1">
      <alignment horizontal="left"/>
      <protection/>
    </xf>
    <xf numFmtId="190" fontId="22" fillId="0" borderId="3" xfId="0" applyNumberFormat="1" applyFont="1" applyFill="1" applyBorder="1" applyAlignment="1" applyProtection="1">
      <alignment/>
      <protection/>
    </xf>
    <xf numFmtId="0" fontId="22" fillId="0" borderId="3" xfId="0" applyFont="1" applyFill="1" applyBorder="1" applyAlignment="1" applyProtection="1">
      <alignment/>
      <protection/>
    </xf>
    <xf numFmtId="0" fontId="23" fillId="0" borderId="7" xfId="0" applyFont="1" applyFill="1" applyBorder="1" applyAlignment="1" applyProtection="1">
      <alignment/>
      <protection/>
    </xf>
    <xf numFmtId="190" fontId="23" fillId="0" borderId="4" xfId="0" applyNumberFormat="1" applyFont="1" applyFill="1" applyBorder="1" applyAlignment="1" applyProtection="1">
      <alignment horizontal="left"/>
      <protection/>
    </xf>
    <xf numFmtId="190" fontId="23" fillId="0" borderId="5" xfId="0" applyNumberFormat="1" applyFont="1" applyFill="1" applyBorder="1" applyAlignment="1" applyProtection="1">
      <alignment horizontal="centerContinuous"/>
      <protection/>
    </xf>
    <xf numFmtId="0" fontId="22" fillId="0" borderId="5" xfId="0" applyFont="1" applyFill="1" applyBorder="1" applyAlignment="1" applyProtection="1">
      <alignment horizontal="centerContinuous"/>
      <protection/>
    </xf>
    <xf numFmtId="0" fontId="22" fillId="0" borderId="6" xfId="0" applyFont="1" applyFill="1" applyBorder="1" applyAlignment="1" applyProtection="1">
      <alignment horizontal="centerContinuous"/>
      <protection/>
    </xf>
    <xf numFmtId="190" fontId="23" fillId="0" borderId="13" xfId="0" applyNumberFormat="1" applyFont="1" applyFill="1" applyBorder="1" applyAlignment="1" applyProtection="1">
      <alignment horizontal="left" vertical="center" wrapText="1"/>
      <protection/>
    </xf>
    <xf numFmtId="0" fontId="23" fillId="0" borderId="10" xfId="0" applyFont="1" applyFill="1" applyBorder="1" applyAlignment="1" applyProtection="1">
      <alignment horizontal="left" vertical="center"/>
      <protection/>
    </xf>
    <xf numFmtId="190" fontId="23" fillId="0" borderId="13" xfId="0" applyNumberFormat="1" applyFont="1" applyFill="1" applyBorder="1" applyAlignment="1" applyProtection="1">
      <alignment vertical="center"/>
      <protection/>
    </xf>
    <xf numFmtId="190" fontId="23" fillId="0" borderId="2" xfId="0" applyNumberFormat="1" applyFont="1" applyFill="1" applyBorder="1" applyAlignment="1" applyProtection="1">
      <alignment vertical="center"/>
      <protection/>
    </xf>
    <xf numFmtId="0" fontId="23" fillId="0" borderId="2" xfId="0" applyFont="1" applyFill="1" applyBorder="1" applyAlignment="1" applyProtection="1">
      <alignment horizontal="left"/>
      <protection/>
    </xf>
    <xf numFmtId="190" fontId="23" fillId="2" borderId="10" xfId="0" applyNumberFormat="1" applyFont="1" applyFill="1" applyBorder="1" applyAlignment="1" applyProtection="1">
      <alignment horizontal="left" vertical="center"/>
      <protection/>
    </xf>
    <xf numFmtId="0" fontId="23" fillId="0" borderId="14" xfId="0" applyFont="1" applyFill="1" applyBorder="1" applyAlignment="1" applyProtection="1">
      <alignment/>
      <protection/>
    </xf>
    <xf numFmtId="190" fontId="23" fillId="0" borderId="2" xfId="0" applyNumberFormat="1" applyFont="1" applyFill="1" applyBorder="1" applyAlignment="1" applyProtection="1">
      <alignment horizontal="left" vertical="center" wrapText="1"/>
      <protection/>
    </xf>
    <xf numFmtId="190" fontId="23" fillId="0" borderId="2" xfId="0" applyNumberFormat="1" applyFont="1" applyFill="1" applyBorder="1" applyAlignment="1" applyProtection="1">
      <alignment horizontal="left" vertical="center"/>
      <protection/>
    </xf>
    <xf numFmtId="0" fontId="23" fillId="0" borderId="29" xfId="0" applyFont="1" applyFill="1" applyBorder="1" applyAlignment="1" applyProtection="1">
      <alignment horizontal="left"/>
      <protection/>
    </xf>
    <xf numFmtId="190" fontId="23" fillId="2" borderId="30" xfId="0" applyNumberFormat="1" applyFont="1" applyFill="1" applyBorder="1" applyAlignment="1" applyProtection="1">
      <alignment horizontal="left" vertical="center"/>
      <protection/>
    </xf>
    <xf numFmtId="0" fontId="23" fillId="0" borderId="31" xfId="0" applyFont="1" applyFill="1" applyBorder="1" applyAlignment="1" applyProtection="1">
      <alignment/>
      <protection/>
    </xf>
    <xf numFmtId="0" fontId="19" fillId="0" borderId="0" xfId="0" applyFont="1" applyFill="1" applyAlignment="1" applyProtection="1">
      <alignment/>
      <protection/>
    </xf>
    <xf numFmtId="1" fontId="5" fillId="0" borderId="32" xfId="0" applyNumberFormat="1" applyFont="1" applyFill="1" applyBorder="1" applyAlignment="1" applyProtection="1">
      <alignment horizontal="center" vertical="center"/>
      <protection/>
    </xf>
    <xf numFmtId="190" fontId="5" fillId="0" borderId="29" xfId="0" applyNumberFormat="1" applyFont="1" applyFill="1" applyBorder="1" applyAlignment="1" applyProtection="1">
      <alignment horizontal="left" vertical="center"/>
      <protection/>
    </xf>
    <xf numFmtId="0" fontId="1" fillId="0" borderId="29" xfId="0" applyFont="1" applyFill="1" applyBorder="1" applyAlignment="1" applyProtection="1">
      <alignment/>
      <protection/>
    </xf>
    <xf numFmtId="0" fontId="0" fillId="0" borderId="29" xfId="0" applyFill="1" applyBorder="1" applyAlignment="1" applyProtection="1">
      <alignment/>
      <protection/>
    </xf>
    <xf numFmtId="0" fontId="0" fillId="0" borderId="33" xfId="0" applyFill="1" applyBorder="1" applyAlignment="1" applyProtection="1">
      <alignment/>
      <protection/>
    </xf>
    <xf numFmtId="1" fontId="5" fillId="0" borderId="13" xfId="0" applyNumberFormat="1" applyFont="1" applyFill="1" applyBorder="1" applyAlignment="1" applyProtection="1">
      <alignment horizontal="right" vertical="center"/>
      <protection/>
    </xf>
    <xf numFmtId="190" fontId="5" fillId="0" borderId="2" xfId="0" applyNumberFormat="1" applyFont="1" applyFill="1" applyBorder="1" applyAlignment="1" applyProtection="1">
      <alignment horizontal="left" vertical="center"/>
      <protection/>
    </xf>
    <xf numFmtId="0" fontId="1" fillId="0" borderId="2" xfId="0" applyFont="1" applyFill="1" applyBorder="1" applyAlignment="1" applyProtection="1">
      <alignment/>
      <protection/>
    </xf>
    <xf numFmtId="0" fontId="0" fillId="0" borderId="15" xfId="0" applyFill="1" applyBorder="1" applyAlignment="1" applyProtection="1">
      <alignment/>
      <protection/>
    </xf>
    <xf numFmtId="1" fontId="5" fillId="0" borderId="13" xfId="0" applyNumberFormat="1" applyFont="1" applyFill="1" applyBorder="1" applyAlignment="1" applyProtection="1">
      <alignment horizontal="center" vertical="center"/>
      <protection/>
    </xf>
    <xf numFmtId="1" fontId="5" fillId="0" borderId="4" xfId="0" applyNumberFormat="1" applyFont="1" applyFill="1" applyBorder="1" applyAlignment="1" applyProtection="1">
      <alignment horizontal="right" vertical="center"/>
      <protection/>
    </xf>
    <xf numFmtId="190" fontId="5" fillId="0" borderId="2" xfId="0" applyNumberFormat="1" applyFont="1" applyFill="1" applyBorder="1" applyAlignment="1" applyProtection="1" quotePrefix="1">
      <alignment horizontal="left" vertical="center"/>
      <protection/>
    </xf>
    <xf numFmtId="190" fontId="4" fillId="0" borderId="15" xfId="0" applyNumberFormat="1" applyFont="1" applyFill="1" applyBorder="1" applyAlignment="1" applyProtection="1" quotePrefix="1">
      <alignment horizontal="left" vertical="center"/>
      <protection/>
    </xf>
    <xf numFmtId="1" fontId="5" fillId="0" borderId="13" xfId="0" applyNumberFormat="1" applyFont="1" applyFill="1" applyBorder="1" applyAlignment="1" applyProtection="1">
      <alignment vertical="center"/>
      <protection/>
    </xf>
    <xf numFmtId="49" fontId="5" fillId="0" borderId="2" xfId="0" applyNumberFormat="1" applyFont="1" applyFill="1" applyBorder="1" applyAlignment="1" applyProtection="1">
      <alignment horizontal="left" vertical="center"/>
      <protection/>
    </xf>
    <xf numFmtId="49" fontId="5" fillId="0" borderId="15" xfId="0" applyNumberFormat="1" applyFont="1" applyFill="1" applyBorder="1" applyAlignment="1" applyProtection="1">
      <alignment horizontal="left" vertical="center"/>
      <protection/>
    </xf>
    <xf numFmtId="1" fontId="5" fillId="0" borderId="2" xfId="0" applyNumberFormat="1" applyFont="1" applyFill="1" applyBorder="1" applyAlignment="1" applyProtection="1">
      <alignment horizontal="center" vertical="center"/>
      <protection/>
    </xf>
    <xf numFmtId="1" fontId="5" fillId="0" borderId="2" xfId="0" applyNumberFormat="1" applyFont="1" applyFill="1" applyBorder="1" applyAlignment="1" applyProtection="1">
      <alignment vertical="center"/>
      <protection/>
    </xf>
    <xf numFmtId="0" fontId="1" fillId="0" borderId="13" xfId="0" applyFont="1" applyFill="1" applyBorder="1" applyAlignment="1" applyProtection="1">
      <alignment/>
      <protection/>
    </xf>
    <xf numFmtId="1" fontId="5" fillId="0" borderId="2" xfId="0" applyNumberFormat="1" applyFont="1" applyFill="1" applyBorder="1" applyAlignment="1" applyProtection="1">
      <alignment horizontal="right" vertical="center"/>
      <protection/>
    </xf>
    <xf numFmtId="1" fontId="5" fillId="0" borderId="2" xfId="0" applyNumberFormat="1" applyFont="1" applyFill="1" applyBorder="1" applyAlignment="1" applyProtection="1">
      <alignment horizontal="left" vertical="center"/>
      <protection/>
    </xf>
    <xf numFmtId="190" fontId="4" fillId="0" borderId="1" xfId="0" applyNumberFormat="1" applyFont="1" applyFill="1" applyBorder="1" applyAlignment="1" applyProtection="1">
      <alignment horizontal="left"/>
      <protection/>
    </xf>
    <xf numFmtId="190" fontId="4" fillId="0" borderId="3" xfId="0" applyNumberFormat="1" applyFont="1" applyFill="1" applyBorder="1" applyAlignment="1" applyProtection="1">
      <alignment horizontal="left"/>
      <protection/>
    </xf>
    <xf numFmtId="190" fontId="11" fillId="0" borderId="3" xfId="0" applyNumberFormat="1" applyFont="1" applyFill="1" applyBorder="1" applyAlignment="1" applyProtection="1">
      <alignment/>
      <protection/>
    </xf>
    <xf numFmtId="190" fontId="4" fillId="0" borderId="3" xfId="0" applyNumberFormat="1" applyFont="1" applyFill="1" applyBorder="1" applyAlignment="1" applyProtection="1">
      <alignment/>
      <protection/>
    </xf>
    <xf numFmtId="0" fontId="4" fillId="0" borderId="3" xfId="0" applyFont="1" applyFill="1" applyBorder="1" applyAlignment="1" applyProtection="1">
      <alignment/>
      <protection/>
    </xf>
    <xf numFmtId="0" fontId="5" fillId="0" borderId="7" xfId="0" applyFont="1" applyFill="1" applyBorder="1" applyAlignment="1" applyProtection="1">
      <alignment/>
      <protection/>
    </xf>
    <xf numFmtId="190" fontId="5" fillId="0" borderId="4" xfId="0" applyNumberFormat="1" applyFont="1" applyFill="1" applyBorder="1" applyAlignment="1" applyProtection="1">
      <alignment horizontal="left"/>
      <protection/>
    </xf>
    <xf numFmtId="190" fontId="5" fillId="0" borderId="5" xfId="0" applyNumberFormat="1" applyFont="1" applyFill="1" applyBorder="1" applyAlignment="1" applyProtection="1">
      <alignment horizontal="left"/>
      <protection/>
    </xf>
    <xf numFmtId="190" fontId="5" fillId="0" borderId="5" xfId="0" applyNumberFormat="1" applyFont="1" applyFill="1" applyBorder="1" applyAlignment="1" applyProtection="1">
      <alignment horizontal="centerContinuous"/>
      <protection/>
    </xf>
    <xf numFmtId="190" fontId="5" fillId="0" borderId="13" xfId="0" applyNumberFormat="1"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190" fontId="5" fillId="0" borderId="13" xfId="0" applyNumberFormat="1" applyFont="1" applyFill="1" applyBorder="1" applyAlignment="1" applyProtection="1">
      <alignment vertical="center"/>
      <protection/>
    </xf>
    <xf numFmtId="190" fontId="5" fillId="0" borderId="2" xfId="0" applyNumberFormat="1" applyFont="1" applyFill="1" applyBorder="1" applyAlignment="1" applyProtection="1">
      <alignment vertical="center"/>
      <protection/>
    </xf>
    <xf numFmtId="190" fontId="5" fillId="0" borderId="13" xfId="0" applyNumberFormat="1" applyFont="1" applyFill="1" applyBorder="1" applyAlignment="1" applyProtection="1">
      <alignment horizontal="left" vertical="center" wrapText="1"/>
      <protection/>
    </xf>
    <xf numFmtId="0" fontId="11" fillId="0" borderId="13" xfId="0" applyFont="1" applyFill="1" applyBorder="1" applyAlignment="1" applyProtection="1">
      <alignment horizontal="left" readingOrder="1"/>
      <protection/>
    </xf>
    <xf numFmtId="0" fontId="11" fillId="0" borderId="2" xfId="0" applyFont="1" applyFill="1" applyBorder="1" applyAlignment="1" applyProtection="1">
      <alignment horizontal="left" readingOrder="1"/>
      <protection/>
    </xf>
    <xf numFmtId="190" fontId="5" fillId="0" borderId="2" xfId="0" applyNumberFormat="1" applyFont="1" applyFill="1" applyBorder="1" applyAlignment="1" applyProtection="1">
      <alignment/>
      <protection/>
    </xf>
    <xf numFmtId="190" fontId="5" fillId="0" borderId="15" xfId="0" applyNumberFormat="1" applyFont="1" applyFill="1" applyBorder="1" applyAlignment="1" applyProtection="1">
      <alignment/>
      <protection/>
    </xf>
    <xf numFmtId="209" fontId="4" fillId="0" borderId="14" xfId="0" applyNumberFormat="1" applyFont="1" applyFill="1" applyBorder="1" applyAlignment="1" applyProtection="1">
      <alignment vertical="center" wrapText="1"/>
      <protection/>
    </xf>
    <xf numFmtId="0" fontId="4" fillId="0" borderId="4" xfId="0" applyFont="1" applyFill="1" applyBorder="1" applyAlignment="1" applyProtection="1" quotePrefix="1">
      <alignment horizontal="left"/>
      <protection/>
    </xf>
    <xf numFmtId="0" fontId="4" fillId="0" borderId="0" xfId="0" applyFont="1" applyFill="1" applyBorder="1" applyAlignment="1" applyProtection="1" quotePrefix="1">
      <alignment horizontal="left"/>
      <protection/>
    </xf>
    <xf numFmtId="0" fontId="7" fillId="0" borderId="0" xfId="0" applyFont="1" applyFill="1" applyBorder="1" applyAlignment="1" applyProtection="1">
      <alignment/>
      <protection/>
    </xf>
    <xf numFmtId="0" fontId="4" fillId="0" borderId="0" xfId="0" applyFont="1" applyFill="1" applyBorder="1" applyAlignment="1" applyProtection="1">
      <alignment horizontal="center" vertical="center" wrapText="1"/>
      <protection/>
    </xf>
    <xf numFmtId="0" fontId="4" fillId="0" borderId="26" xfId="0" applyFont="1" applyFill="1" applyBorder="1" applyAlignment="1" applyProtection="1">
      <alignment horizontal="center" vertical="center" wrapText="1"/>
      <protection/>
    </xf>
    <xf numFmtId="190" fontId="5" fillId="0" borderId="2" xfId="0" applyNumberFormat="1" applyFont="1" applyFill="1" applyBorder="1" applyAlignment="1" applyProtection="1">
      <alignment horizontal="left"/>
      <protection/>
    </xf>
    <xf numFmtId="190" fontId="5" fillId="0" borderId="2" xfId="0" applyNumberFormat="1" applyFont="1" applyFill="1" applyBorder="1" applyAlignment="1" applyProtection="1" quotePrefix="1">
      <alignment horizontal="left"/>
      <protection/>
    </xf>
    <xf numFmtId="190" fontId="4" fillId="0" borderId="2" xfId="0" applyNumberFormat="1" applyFont="1" applyFill="1" applyBorder="1" applyAlignment="1" applyProtection="1">
      <alignment horizontal="left"/>
      <protection/>
    </xf>
    <xf numFmtId="190" fontId="5" fillId="0" borderId="21" xfId="0" applyNumberFormat="1" applyFont="1" applyFill="1" applyBorder="1" applyAlignment="1" applyProtection="1">
      <alignment horizontal="left" vertical="center"/>
      <protection/>
    </xf>
    <xf numFmtId="190" fontId="5" fillId="0" borderId="8" xfId="0" applyNumberFormat="1" applyFont="1" applyFill="1" applyBorder="1" applyAlignment="1" applyProtection="1">
      <alignment horizontal="left" vertical="top"/>
      <protection/>
    </xf>
    <xf numFmtId="190" fontId="5" fillId="0" borderId="21" xfId="0" applyNumberFormat="1" applyFont="1" applyFill="1" applyBorder="1" applyAlignment="1" applyProtection="1">
      <alignment horizontal="left" vertical="top"/>
      <protection/>
    </xf>
    <xf numFmtId="190" fontId="5" fillId="0" borderId="32" xfId="0" applyNumberFormat="1" applyFont="1" applyFill="1" applyBorder="1" applyAlignment="1" applyProtection="1">
      <alignment horizontal="left" vertical="top"/>
      <protection/>
    </xf>
    <xf numFmtId="190" fontId="5" fillId="0" borderId="29" xfId="0" applyNumberFormat="1" applyFont="1" applyFill="1" applyBorder="1" applyAlignment="1" applyProtection="1">
      <alignment horizontal="left" vertical="top"/>
      <protection/>
    </xf>
    <xf numFmtId="0" fontId="8" fillId="0" borderId="0" xfId="0" applyFont="1" applyFill="1" applyAlignment="1" applyProtection="1">
      <alignment horizontal="left"/>
      <protection/>
    </xf>
    <xf numFmtId="0" fontId="0" fillId="0" borderId="0" xfId="0" applyFill="1" applyAlignment="1" applyProtection="1">
      <alignment horizontal="center"/>
      <protection/>
    </xf>
    <xf numFmtId="190" fontId="4" fillId="0" borderId="2" xfId="0" applyNumberFormat="1" applyFont="1" applyFill="1" applyBorder="1" applyAlignment="1" applyProtection="1">
      <alignment horizontal="left" vertical="center"/>
      <protection/>
    </xf>
    <xf numFmtId="190" fontId="5" fillId="0" borderId="13" xfId="0" applyNumberFormat="1" applyFont="1" applyFill="1" applyBorder="1" applyAlignment="1" applyProtection="1">
      <alignment horizontal="center" vertical="center"/>
      <protection/>
    </xf>
    <xf numFmtId="193" fontId="11" fillId="0" borderId="10" xfId="15" applyNumberFormat="1" applyFont="1" applyFill="1" applyBorder="1" applyAlignment="1" applyProtection="1">
      <alignment horizontal="centerContinuous"/>
      <protection/>
    </xf>
    <xf numFmtId="190" fontId="5" fillId="0" borderId="15" xfId="0" applyNumberFormat="1" applyFont="1" applyFill="1" applyBorder="1" applyAlignment="1" applyProtection="1" quotePrefix="1">
      <alignment horizontal="left"/>
      <protection/>
    </xf>
    <xf numFmtId="192" fontId="11" fillId="0" borderId="10" xfId="15" applyNumberFormat="1" applyFont="1" applyFill="1" applyBorder="1" applyAlignment="1" applyProtection="1">
      <alignment horizontal="right"/>
      <protection/>
    </xf>
    <xf numFmtId="43" fontId="11" fillId="0" borderId="10" xfId="15" applyFont="1" applyFill="1" applyBorder="1" applyAlignment="1" applyProtection="1">
      <alignment horizontal="centerContinuous"/>
      <protection/>
    </xf>
    <xf numFmtId="0" fontId="11" fillId="0" borderId="13" xfId="0" applyFont="1" applyFill="1" applyBorder="1" applyAlignment="1" applyProtection="1">
      <alignment horizontal="center" vertical="center"/>
      <protection/>
    </xf>
    <xf numFmtId="0" fontId="11" fillId="0" borderId="15" xfId="0" applyFont="1" applyFill="1" applyBorder="1" applyAlignment="1" applyProtection="1">
      <alignment/>
      <protection/>
    </xf>
    <xf numFmtId="0" fontId="11" fillId="0" borderId="2" xfId="0" applyFont="1" applyFill="1" applyBorder="1" applyAlignment="1" applyProtection="1">
      <alignment/>
      <protection/>
    </xf>
    <xf numFmtId="193" fontId="11" fillId="0" borderId="10" xfId="15" applyNumberFormat="1" applyFont="1" applyFill="1" applyBorder="1" applyAlignment="1" applyProtection="1">
      <alignment horizontal="right"/>
      <protection/>
    </xf>
    <xf numFmtId="43" fontId="11" fillId="0" borderId="10" xfId="15" applyFont="1" applyFill="1" applyBorder="1" applyAlignment="1" applyProtection="1">
      <alignment horizontal="right"/>
      <protection/>
    </xf>
    <xf numFmtId="192" fontId="6" fillId="0" borderId="10" xfId="15" applyNumberFormat="1" applyFont="1" applyFill="1" applyBorder="1" applyAlignment="1" applyProtection="1">
      <alignment horizontal="right"/>
      <protection/>
    </xf>
    <xf numFmtId="193" fontId="6" fillId="0" borderId="10" xfId="15" applyNumberFormat="1" applyFont="1" applyFill="1" applyBorder="1" applyAlignment="1" applyProtection="1">
      <alignment horizontal="right"/>
      <protection/>
    </xf>
    <xf numFmtId="43" fontId="6" fillId="0" borderId="10" xfId="15" applyNumberFormat="1" applyFont="1" applyFill="1" applyBorder="1" applyAlignment="1" applyProtection="1">
      <alignment horizontal="right"/>
      <protection/>
    </xf>
    <xf numFmtId="193" fontId="6" fillId="0" borderId="10" xfId="15" applyNumberFormat="1" applyFont="1" applyFill="1" applyBorder="1" applyAlignment="1" applyProtection="1">
      <alignment horizontal="center"/>
      <protection/>
    </xf>
    <xf numFmtId="0" fontId="5" fillId="0" borderId="13" xfId="0" applyFont="1" applyFill="1" applyBorder="1" applyAlignment="1" applyProtection="1">
      <alignment horizontal="center" vertical="center"/>
      <protection/>
    </xf>
    <xf numFmtId="43" fontId="6" fillId="0" borderId="10" xfId="15" applyFont="1" applyFill="1" applyBorder="1" applyAlignment="1" applyProtection="1">
      <alignment horizontal="right"/>
      <protection/>
    </xf>
    <xf numFmtId="190" fontId="5" fillId="0" borderId="32" xfId="0" applyNumberFormat="1" applyFont="1" applyFill="1" applyBorder="1" applyAlignment="1" applyProtection="1">
      <alignment horizontal="center" vertical="top"/>
      <protection/>
    </xf>
    <xf numFmtId="9" fontId="0" fillId="0" borderId="0" xfId="0" applyNumberFormat="1" applyAlignment="1">
      <alignment/>
    </xf>
    <xf numFmtId="9" fontId="6" fillId="0" borderId="0" xfId="0" applyNumberFormat="1" applyFont="1" applyFill="1" applyAlignment="1" applyProtection="1">
      <alignment/>
      <protection locked="0"/>
    </xf>
    <xf numFmtId="9" fontId="15" fillId="0" borderId="0" xfId="0" applyNumberFormat="1" applyFont="1" applyFill="1" applyAlignment="1" applyProtection="1">
      <alignment/>
      <protection locked="0"/>
    </xf>
    <xf numFmtId="9" fontId="0" fillId="0" borderId="0" xfId="0" applyNumberFormat="1" applyFill="1" applyAlignment="1" applyProtection="1">
      <alignment/>
      <protection locked="0"/>
    </xf>
    <xf numFmtId="49" fontId="6" fillId="2" borderId="14" xfId="0" applyNumberFormat="1" applyFont="1" applyFill="1" applyBorder="1" applyAlignment="1" applyProtection="1">
      <alignment vertical="center"/>
      <protection locked="0"/>
    </xf>
    <xf numFmtId="0" fontId="19" fillId="0" borderId="0" xfId="0" applyFont="1" applyFill="1" applyAlignment="1" applyProtection="1">
      <alignment/>
      <protection locked="0"/>
    </xf>
    <xf numFmtId="190" fontId="5" fillId="0" borderId="2" xfId="0" applyNumberFormat="1" applyFont="1" applyFill="1" applyBorder="1" applyAlignment="1" applyProtection="1">
      <alignment horizontal="left" vertical="center"/>
      <protection locked="0"/>
    </xf>
    <xf numFmtId="190" fontId="5" fillId="0" borderId="2" xfId="0" applyNumberFormat="1" applyFont="1" applyFill="1" applyBorder="1" applyAlignment="1" applyProtection="1">
      <alignment vertical="center"/>
      <protection locked="0"/>
    </xf>
    <xf numFmtId="190" fontId="5" fillId="0" borderId="14" xfId="0" applyNumberFormat="1" applyFont="1" applyFill="1" applyBorder="1" applyAlignment="1" applyProtection="1">
      <alignment vertical="center"/>
      <protection locked="0"/>
    </xf>
    <xf numFmtId="0" fontId="25" fillId="0" borderId="0" xfId="0" applyFont="1" applyFill="1" applyAlignment="1" applyProtection="1">
      <alignment/>
      <protection locked="0"/>
    </xf>
    <xf numFmtId="0" fontId="19" fillId="0" borderId="0" xfId="0" applyFont="1" applyFill="1" applyAlignment="1" applyProtection="1">
      <alignment horizontal="center"/>
      <protection locked="0"/>
    </xf>
    <xf numFmtId="190" fontId="4" fillId="0" borderId="3" xfId="0" applyNumberFormat="1" applyFont="1" applyFill="1" applyBorder="1" applyAlignment="1" applyProtection="1">
      <alignment horizontal="left"/>
      <protection locked="0"/>
    </xf>
    <xf numFmtId="190" fontId="5" fillId="0" borderId="5" xfId="0" applyNumberFormat="1" applyFont="1" applyFill="1" applyBorder="1" applyAlignment="1" applyProtection="1">
      <alignment horizontal="left"/>
      <protection locked="0"/>
    </xf>
    <xf numFmtId="190" fontId="5" fillId="0" borderId="2" xfId="0" applyNumberFormat="1" applyFont="1" applyFill="1" applyBorder="1" applyAlignment="1" applyProtection="1">
      <alignment horizontal="left" vertical="center" wrapText="1"/>
      <protection locked="0"/>
    </xf>
    <xf numFmtId="190" fontId="5" fillId="0" borderId="5" xfId="0" applyNumberFormat="1" applyFont="1" applyFill="1" applyBorder="1" applyAlignment="1" applyProtection="1">
      <alignment vertical="center"/>
      <protection/>
    </xf>
    <xf numFmtId="190" fontId="11" fillId="0" borderId="2" xfId="0" applyNumberFormat="1" applyFont="1" applyFill="1" applyBorder="1" applyAlignment="1" applyProtection="1">
      <alignment vertical="center"/>
      <protection locked="0"/>
    </xf>
    <xf numFmtId="0" fontId="5" fillId="0" borderId="12" xfId="21" applyFont="1" applyBorder="1" applyAlignment="1">
      <alignment horizontal="left" wrapText="1"/>
      <protection/>
    </xf>
    <xf numFmtId="0" fontId="5" fillId="0" borderId="0" xfId="21" applyFont="1" applyBorder="1" applyAlignment="1">
      <alignment horizontal="left" wrapText="1"/>
      <protection/>
    </xf>
    <xf numFmtId="0" fontId="5" fillId="0" borderId="0" xfId="21" applyFont="1" applyBorder="1" applyAlignment="1">
      <alignment wrapText="1"/>
      <protection/>
    </xf>
    <xf numFmtId="0" fontId="5" fillId="0" borderId="26" xfId="21" applyFont="1" applyBorder="1" applyAlignment="1">
      <alignment wrapText="1"/>
      <protection/>
    </xf>
    <xf numFmtId="0" fontId="5" fillId="0" borderId="12" xfId="21" applyFont="1" applyBorder="1" applyAlignment="1">
      <alignment horizontal="left"/>
      <protection/>
    </xf>
    <xf numFmtId="0" fontId="5" fillId="0" borderId="0" xfId="21" applyFont="1" applyBorder="1" applyAlignment="1">
      <alignment horizontal="left"/>
      <protection/>
    </xf>
    <xf numFmtId="0" fontId="5" fillId="0" borderId="26" xfId="21" applyFont="1" applyBorder="1" applyAlignment="1">
      <alignment horizontal="left"/>
      <protection/>
    </xf>
    <xf numFmtId="0" fontId="11" fillId="0" borderId="0" xfId="21" applyFont="1" applyBorder="1" applyAlignment="1">
      <alignment wrapText="1"/>
      <protection/>
    </xf>
    <xf numFmtId="0" fontId="11" fillId="0" borderId="26" xfId="21" applyFont="1" applyBorder="1" applyAlignment="1">
      <alignment wrapText="1"/>
      <protection/>
    </xf>
    <xf numFmtId="7" fontId="5" fillId="0" borderId="0" xfId="21" applyNumberFormat="1" applyFont="1" applyBorder="1" applyAlignment="1">
      <alignment horizontal="left" wrapText="1"/>
      <protection/>
    </xf>
    <xf numFmtId="0" fontId="18" fillId="0" borderId="12"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26" xfId="0" applyFont="1" applyFill="1" applyBorder="1" applyAlignment="1" applyProtection="1">
      <alignment horizontal="center" vertical="center"/>
      <protection locked="0"/>
    </xf>
    <xf numFmtId="0" fontId="4" fillId="0" borderId="0" xfId="21" applyFont="1" applyBorder="1" applyAlignment="1">
      <alignment wrapText="1"/>
      <protection/>
    </xf>
    <xf numFmtId="0" fontId="4" fillId="0" borderId="26" xfId="21" applyFont="1" applyBorder="1" applyAlignment="1">
      <alignment wrapText="1"/>
      <protection/>
    </xf>
    <xf numFmtId="0" fontId="4" fillId="0" borderId="12" xfId="21" applyFont="1" applyBorder="1" applyAlignment="1">
      <alignment/>
      <protection/>
    </xf>
    <xf numFmtId="0" fontId="6" fillId="0" borderId="0" xfId="21" applyFont="1" applyBorder="1" applyAlignment="1">
      <alignment wrapText="1"/>
      <protection/>
    </xf>
    <xf numFmtId="0" fontId="6" fillId="0" borderId="26" xfId="21" applyFont="1" applyBorder="1" applyAlignment="1">
      <alignment wrapText="1"/>
      <protection/>
    </xf>
    <xf numFmtId="0" fontId="4" fillId="0" borderId="12" xfId="21" applyFont="1" applyBorder="1" applyAlignment="1">
      <alignment horizontal="center" wrapText="1"/>
      <protection/>
    </xf>
    <xf numFmtId="0" fontId="4" fillId="0" borderId="0" xfId="21" applyFont="1" applyBorder="1" applyAlignment="1">
      <alignment horizontal="center" wrapText="1"/>
      <protection/>
    </xf>
    <xf numFmtId="0" fontId="4" fillId="0" borderId="26" xfId="21" applyFont="1" applyBorder="1" applyAlignment="1">
      <alignment horizontal="center" wrapText="1"/>
      <protection/>
    </xf>
    <xf numFmtId="0" fontId="5" fillId="0" borderId="22" xfId="21" applyFont="1" applyBorder="1" applyAlignment="1">
      <alignment horizontal="left" wrapText="1"/>
      <protection/>
    </xf>
    <xf numFmtId="0" fontId="5" fillId="0" borderId="23" xfId="21" applyFont="1" applyBorder="1" applyAlignment="1">
      <alignment horizontal="left" wrapText="1"/>
      <protection/>
    </xf>
    <xf numFmtId="0" fontId="5" fillId="0" borderId="28" xfId="21" applyFont="1" applyBorder="1" applyAlignment="1">
      <alignment horizontal="left" wrapText="1"/>
      <protection/>
    </xf>
    <xf numFmtId="0" fontId="6" fillId="0" borderId="0" xfId="21" applyFont="1" applyBorder="1" applyAlignment="1">
      <alignment horizontal="left" wrapText="1"/>
      <protection/>
    </xf>
    <xf numFmtId="0" fontId="6" fillId="0" borderId="0" xfId="21" applyFont="1" applyFill="1">
      <alignment/>
      <protection/>
    </xf>
    <xf numFmtId="0" fontId="19" fillId="0" borderId="0" xfId="21" applyFill="1">
      <alignment/>
      <protection/>
    </xf>
    <xf numFmtId="0" fontId="19" fillId="0" borderId="0" xfId="21" applyFont="1" applyFill="1">
      <alignment/>
      <protection/>
    </xf>
    <xf numFmtId="0" fontId="19" fillId="0" borderId="0" xfId="21" applyBorder="1" applyAlignment="1">
      <alignment horizontal="left" wrapText="1"/>
      <protection/>
    </xf>
    <xf numFmtId="0" fontId="6" fillId="0" borderId="12" xfId="21" applyFont="1" applyBorder="1" applyAlignment="1">
      <alignment/>
      <protection/>
    </xf>
    <xf numFmtId="0" fontId="5" fillId="0" borderId="26" xfId="21" applyFont="1" applyBorder="1" applyAlignment="1">
      <alignment horizontal="left" wrapText="1"/>
      <protection/>
    </xf>
    <xf numFmtId="0" fontId="6" fillId="0" borderId="8" xfId="0" applyFont="1" applyFill="1" applyBorder="1" applyAlignment="1">
      <alignment horizontal="left" wrapText="1"/>
    </xf>
    <xf numFmtId="211" fontId="4" fillId="2" borderId="10" xfId="22" applyNumberFormat="1" applyFont="1" applyFill="1" applyBorder="1" applyAlignment="1" applyProtection="1">
      <alignment horizontal="left" vertical="center"/>
      <protection locked="0"/>
    </xf>
    <xf numFmtId="211" fontId="4" fillId="2" borderId="14" xfId="22" applyNumberFormat="1" applyFont="1" applyFill="1" applyBorder="1" applyAlignment="1" applyProtection="1">
      <alignment horizontal="left" vertical="center"/>
      <protection locked="0"/>
    </xf>
    <xf numFmtId="211" fontId="4" fillId="2" borderId="30" xfId="22" applyNumberFormat="1" applyFont="1" applyFill="1" applyBorder="1" applyAlignment="1" applyProtection="1">
      <alignment horizontal="left" vertical="center"/>
      <protection locked="0"/>
    </xf>
    <xf numFmtId="211" fontId="4" fillId="2" borderId="31" xfId="22" applyNumberFormat="1" applyFont="1" applyFill="1" applyBorder="1" applyAlignment="1" applyProtection="1">
      <alignment horizontal="left" vertical="center"/>
      <protection locked="0"/>
    </xf>
    <xf numFmtId="211" fontId="4" fillId="0" borderId="10" xfId="22" applyNumberFormat="1" applyFont="1" applyFill="1" applyBorder="1" applyAlignment="1" applyProtection="1">
      <alignment horizontal="left" vertical="center"/>
      <protection/>
    </xf>
    <xf numFmtId="211" fontId="4" fillId="0" borderId="14" xfId="22" applyNumberFormat="1" applyFont="1" applyFill="1" applyBorder="1" applyAlignment="1" applyProtection="1">
      <alignment horizontal="left" vertical="center"/>
      <protection/>
    </xf>
    <xf numFmtId="208" fontId="4" fillId="0" borderId="10" xfId="15" applyNumberFormat="1" applyFont="1" applyFill="1" applyBorder="1" applyAlignment="1" applyProtection="1">
      <alignment horizontal="left" vertical="center"/>
      <protection/>
    </xf>
    <xf numFmtId="208" fontId="4" fillId="0" borderId="14" xfId="15" applyNumberFormat="1" applyFont="1" applyFill="1" applyBorder="1" applyAlignment="1" applyProtection="1">
      <alignment horizontal="left" vertical="center"/>
      <protection/>
    </xf>
    <xf numFmtId="208" fontId="4" fillId="2" borderId="10" xfId="15" applyNumberFormat="1" applyFont="1" applyFill="1" applyBorder="1" applyAlignment="1" applyProtection="1">
      <alignment horizontal="left" vertical="center"/>
      <protection locked="0"/>
    </xf>
    <xf numFmtId="208" fontId="4" fillId="2" borderId="14" xfId="15" applyNumberFormat="1" applyFont="1" applyFill="1" applyBorder="1" applyAlignment="1" applyProtection="1">
      <alignment horizontal="left" vertical="center"/>
      <protection locked="0"/>
    </xf>
    <xf numFmtId="3" fontId="6" fillId="2" borderId="10" xfId="0" applyNumberFormat="1" applyFont="1" applyFill="1" applyBorder="1" applyAlignment="1" applyProtection="1">
      <alignment horizontal="left"/>
      <protection locked="0"/>
    </xf>
    <xf numFmtId="3" fontId="6" fillId="2" borderId="14" xfId="0" applyNumberFormat="1" applyFont="1" applyFill="1" applyBorder="1" applyAlignment="1" applyProtection="1">
      <alignment horizontal="left"/>
      <protection locked="0"/>
    </xf>
    <xf numFmtId="2" fontId="6" fillId="2" borderId="10" xfId="0" applyNumberFormat="1" applyFont="1" applyFill="1" applyBorder="1" applyAlignment="1" applyProtection="1">
      <alignment horizontal="left"/>
      <protection locked="0"/>
    </xf>
    <xf numFmtId="2" fontId="6" fillId="2" borderId="14" xfId="0" applyNumberFormat="1" applyFont="1" applyFill="1" applyBorder="1" applyAlignment="1" applyProtection="1">
      <alignment horizontal="left"/>
      <protection locked="0"/>
    </xf>
    <xf numFmtId="208" fontId="6" fillId="2" borderId="10" xfId="0" applyNumberFormat="1" applyFont="1" applyFill="1" applyBorder="1" applyAlignment="1" applyProtection="1">
      <alignment horizontal="left"/>
      <protection locked="0"/>
    </xf>
    <xf numFmtId="208" fontId="6" fillId="2" borderId="14" xfId="0" applyNumberFormat="1" applyFont="1" applyFill="1" applyBorder="1" applyAlignment="1" applyProtection="1">
      <alignment horizontal="left"/>
      <protection locked="0"/>
    </xf>
    <xf numFmtId="39" fontId="6" fillId="2" borderId="10" xfId="15" applyNumberFormat="1" applyFont="1" applyFill="1" applyBorder="1" applyAlignment="1" applyProtection="1">
      <alignment horizontal="left"/>
      <protection locked="0"/>
    </xf>
    <xf numFmtId="39" fontId="6" fillId="2" borderId="14" xfId="15" applyNumberFormat="1" applyFont="1" applyFill="1" applyBorder="1" applyAlignment="1" applyProtection="1">
      <alignment horizontal="left"/>
      <protection locked="0"/>
    </xf>
    <xf numFmtId="3" fontId="6" fillId="0" borderId="10" xfId="0" applyNumberFormat="1" applyFont="1" applyFill="1" applyBorder="1" applyAlignment="1" applyProtection="1">
      <alignment horizontal="left"/>
      <protection/>
    </xf>
    <xf numFmtId="3" fontId="6" fillId="0" borderId="14" xfId="0" applyNumberFormat="1" applyFont="1" applyFill="1" applyBorder="1" applyAlignment="1" applyProtection="1">
      <alignment horizontal="left"/>
      <protection/>
    </xf>
    <xf numFmtId="211" fontId="4" fillId="0" borderId="10" xfId="22" applyNumberFormat="1" applyFont="1" applyFill="1" applyBorder="1" applyAlignment="1" applyProtection="1">
      <alignment horizontal="left" vertical="center"/>
      <protection locked="0"/>
    </xf>
    <xf numFmtId="211" fontId="4" fillId="0" borderId="14" xfId="22" applyNumberFormat="1" applyFont="1" applyFill="1" applyBorder="1" applyAlignment="1" applyProtection="1">
      <alignment horizontal="left" vertical="center"/>
      <protection locked="0"/>
    </xf>
    <xf numFmtId="7" fontId="5" fillId="2" borderId="0" xfId="21" applyNumberFormat="1" applyFont="1" applyFill="1" applyBorder="1" applyAlignment="1">
      <alignment horizontal="left" wrapText="1"/>
      <protection/>
    </xf>
    <xf numFmtId="0" fontId="4" fillId="0" borderId="12" xfId="21" applyFont="1" applyBorder="1" applyAlignment="1">
      <alignment horizontal="left" wrapText="1"/>
      <protection/>
    </xf>
    <xf numFmtId="0" fontId="4" fillId="0" borderId="0" xfId="21" applyFont="1" applyBorder="1" applyAlignment="1">
      <alignment horizontal="left" wrapText="1"/>
      <protection/>
    </xf>
    <xf numFmtId="0" fontId="4" fillId="0" borderId="26" xfId="21" applyFont="1" applyBorder="1" applyAlignment="1">
      <alignment horizontal="left" wrapText="1"/>
      <protection/>
    </xf>
    <xf numFmtId="208" fontId="4" fillId="2" borderId="10" xfId="15" applyNumberFormat="1" applyFont="1" applyFill="1" applyBorder="1" applyAlignment="1" applyProtection="1">
      <alignment horizontal="left" vertical="center"/>
      <protection/>
    </xf>
    <xf numFmtId="208" fontId="4" fillId="2" borderId="14" xfId="15" applyNumberFormat="1" applyFont="1" applyFill="1" applyBorder="1" applyAlignment="1" applyProtection="1">
      <alignment horizontal="left" vertical="center"/>
      <protection/>
    </xf>
    <xf numFmtId="0" fontId="4" fillId="2" borderId="10" xfId="22" applyNumberFormat="1" applyFont="1" applyFill="1" applyBorder="1" applyAlignment="1" applyProtection="1" quotePrefix="1">
      <alignment horizontal="left" vertical="center"/>
      <protection locked="0"/>
    </xf>
    <xf numFmtId="209" fontId="4" fillId="2" borderId="10" xfId="0" applyNumberFormat="1" applyFont="1" applyFill="1" applyBorder="1" applyAlignment="1" applyProtection="1">
      <alignment horizontal="left" vertical="center"/>
      <protection locked="0"/>
    </xf>
    <xf numFmtId="190" fontId="23" fillId="2" borderId="32" xfId="0" applyNumberFormat="1" applyFont="1" applyFill="1" applyBorder="1" applyAlignment="1" applyProtection="1">
      <alignment horizontal="left" vertical="center" wrapText="1"/>
      <protection/>
    </xf>
    <xf numFmtId="190" fontId="17" fillId="0" borderId="5" xfId="0" applyNumberFormat="1" applyFont="1" applyFill="1" applyBorder="1" applyAlignment="1" applyProtection="1">
      <alignment horizontal="center" vertical="center"/>
      <protection/>
    </xf>
    <xf numFmtId="190" fontId="6" fillId="2" borderId="2" xfId="0" applyNumberFormat="1" applyFont="1" applyFill="1" applyBorder="1" applyAlignment="1" applyProtection="1">
      <alignment horizontal="left" vertical="center"/>
      <protection locked="0"/>
    </xf>
    <xf numFmtId="190" fontId="6" fillId="2" borderId="14" xfId="0" applyNumberFormat="1" applyFont="1" applyFill="1" applyBorder="1" applyAlignment="1" applyProtection="1">
      <alignment horizontal="left" vertical="center"/>
      <protection locked="0"/>
    </xf>
    <xf numFmtId="190" fontId="23" fillId="0" borderId="2" xfId="0" applyNumberFormat="1" applyFont="1" applyFill="1" applyBorder="1" applyAlignment="1" applyProtection="1">
      <alignment horizontal="center"/>
      <protection/>
    </xf>
    <xf numFmtId="190" fontId="23" fillId="0" borderId="14" xfId="0" applyNumberFormat="1" applyFont="1" applyFill="1" applyBorder="1" applyAlignment="1" applyProtection="1">
      <alignment horizontal="center"/>
      <protection/>
    </xf>
    <xf numFmtId="190" fontId="23" fillId="2" borderId="13" xfId="0" applyNumberFormat="1" applyFont="1" applyFill="1" applyBorder="1" applyAlignment="1" applyProtection="1">
      <alignment horizontal="left" vertical="center" wrapText="1"/>
      <protection/>
    </xf>
    <xf numFmtId="190" fontId="23" fillId="2" borderId="2" xfId="0" applyNumberFormat="1" applyFont="1" applyFill="1" applyBorder="1" applyAlignment="1" applyProtection="1">
      <alignment horizontal="left" vertical="center" wrapText="1"/>
      <protection/>
    </xf>
    <xf numFmtId="190" fontId="7" fillId="2" borderId="31" xfId="0" applyNumberFormat="1" applyFont="1" applyFill="1" applyBorder="1" applyAlignment="1" applyProtection="1">
      <alignment horizontal="left"/>
      <protection locked="0"/>
    </xf>
    <xf numFmtId="0" fontId="6" fillId="2" borderId="2" xfId="0" applyFont="1" applyFill="1" applyBorder="1" applyAlignment="1" applyProtection="1">
      <alignment horizontal="left"/>
      <protection locked="0"/>
    </xf>
    <xf numFmtId="14" fontId="6" fillId="0" borderId="2" xfId="0" applyNumberFormat="1" applyFont="1" applyFill="1" applyBorder="1" applyAlignment="1" applyProtection="1" quotePrefix="1">
      <alignment horizontal="center" vertical="center"/>
      <protection/>
    </xf>
    <xf numFmtId="14" fontId="6" fillId="0" borderId="15" xfId="0" applyNumberFormat="1" applyFont="1" applyFill="1" applyBorder="1" applyAlignment="1" applyProtection="1" quotePrefix="1">
      <alignment horizontal="center" vertical="center"/>
      <protection/>
    </xf>
    <xf numFmtId="190" fontId="5" fillId="0" borderId="12" xfId="0" applyNumberFormat="1" applyFont="1" applyFill="1" applyBorder="1" applyAlignment="1" applyProtection="1">
      <alignment horizontal="center"/>
      <protection/>
    </xf>
    <xf numFmtId="190" fontId="5" fillId="0" borderId="0" xfId="0" applyNumberFormat="1" applyFont="1" applyFill="1" applyBorder="1" applyAlignment="1" applyProtection="1">
      <alignment horizontal="center"/>
      <protection/>
    </xf>
    <xf numFmtId="190" fontId="5" fillId="0" borderId="26" xfId="0" applyNumberFormat="1" applyFont="1" applyFill="1" applyBorder="1" applyAlignment="1" applyProtection="1">
      <alignment horizontal="center"/>
      <protection/>
    </xf>
    <xf numFmtId="190" fontId="5" fillId="0" borderId="12" xfId="0" applyNumberFormat="1" applyFont="1" applyFill="1" applyBorder="1" applyAlignment="1" applyProtection="1">
      <alignment horizontal="center" wrapText="1"/>
      <protection/>
    </xf>
    <xf numFmtId="190" fontId="5" fillId="0" borderId="0" xfId="0" applyNumberFormat="1" applyFont="1" applyFill="1" applyBorder="1" applyAlignment="1" applyProtection="1">
      <alignment horizontal="center" wrapText="1"/>
      <protection/>
    </xf>
    <xf numFmtId="190" fontId="5" fillId="0" borderId="20" xfId="0" applyNumberFormat="1" applyFont="1" applyFill="1" applyBorder="1" applyAlignment="1" applyProtection="1">
      <alignment horizontal="center" wrapText="1"/>
      <protection/>
    </xf>
    <xf numFmtId="0" fontId="18" fillId="0" borderId="13" xfId="0" applyFont="1" applyFill="1" applyBorder="1" applyAlignment="1" applyProtection="1">
      <alignment horizontal="center" vertical="center"/>
      <protection/>
    </xf>
    <xf numFmtId="0" fontId="18" fillId="0" borderId="2" xfId="0" applyFont="1" applyFill="1" applyBorder="1" applyAlignment="1" applyProtection="1">
      <alignment horizontal="center" vertical="center"/>
      <protection/>
    </xf>
    <xf numFmtId="0" fontId="18" fillId="0" borderId="14" xfId="0" applyFont="1" applyFill="1" applyBorder="1" applyAlignment="1" applyProtection="1">
      <alignment horizontal="center" vertical="center"/>
      <protection/>
    </xf>
    <xf numFmtId="190" fontId="18" fillId="0" borderId="13" xfId="0" applyNumberFormat="1" applyFont="1" applyFill="1" applyBorder="1" applyAlignment="1" applyProtection="1">
      <alignment horizontal="center" vertical="center"/>
      <protection/>
    </xf>
    <xf numFmtId="190" fontId="18" fillId="0" borderId="2" xfId="0" applyNumberFormat="1" applyFont="1" applyFill="1" applyBorder="1" applyAlignment="1" applyProtection="1">
      <alignment horizontal="center" vertical="center"/>
      <protection/>
    </xf>
    <xf numFmtId="190" fontId="18" fillId="0" borderId="14" xfId="0" applyNumberFormat="1" applyFont="1" applyFill="1" applyBorder="1" applyAlignment="1" applyProtection="1">
      <alignment horizontal="center" vertical="center"/>
      <protection/>
    </xf>
    <xf numFmtId="190" fontId="5" fillId="2" borderId="34" xfId="0" applyNumberFormat="1" applyFont="1" applyFill="1" applyBorder="1" applyAlignment="1" applyProtection="1">
      <alignment horizontal="left" vertical="top" wrapText="1"/>
      <protection locked="0"/>
    </xf>
    <xf numFmtId="190" fontId="5" fillId="2" borderId="35" xfId="0" applyNumberFormat="1" applyFont="1" applyFill="1" applyBorder="1" applyAlignment="1" applyProtection="1">
      <alignment horizontal="left" vertical="top" wrapText="1"/>
      <protection locked="0"/>
    </xf>
    <xf numFmtId="190" fontId="5" fillId="2" borderId="36" xfId="0" applyNumberFormat="1" applyFont="1" applyFill="1" applyBorder="1" applyAlignment="1" applyProtection="1">
      <alignment horizontal="left" vertical="top" wrapText="1"/>
      <protection locked="0"/>
    </xf>
    <xf numFmtId="0" fontId="6" fillId="2" borderId="2" xfId="0" applyFont="1" applyFill="1" applyBorder="1" applyAlignment="1" applyProtection="1">
      <alignment horizontal="left"/>
      <protection locked="0"/>
    </xf>
    <xf numFmtId="0" fontId="6" fillId="2" borderId="15" xfId="0" applyFont="1" applyFill="1" applyBorder="1" applyAlignment="1" applyProtection="1">
      <alignment horizontal="left"/>
      <protection locked="0"/>
    </xf>
    <xf numFmtId="0" fontId="4" fillId="2" borderId="2" xfId="0" applyFont="1" applyFill="1" applyBorder="1" applyAlignment="1" applyProtection="1">
      <alignment horizontal="left" vertical="center"/>
      <protection locked="0"/>
    </xf>
    <xf numFmtId="0" fontId="4" fillId="2" borderId="14" xfId="0" applyFont="1" applyFill="1" applyBorder="1" applyAlignment="1" applyProtection="1">
      <alignment horizontal="left" vertical="center"/>
      <protection locked="0"/>
    </xf>
    <xf numFmtId="190" fontId="11" fillId="0" borderId="12" xfId="0" applyNumberFormat="1" applyFont="1" applyFill="1" applyBorder="1" applyAlignment="1" applyProtection="1">
      <alignment horizontal="center"/>
      <protection/>
    </xf>
    <xf numFmtId="190" fontId="11" fillId="0" borderId="0" xfId="0" applyNumberFormat="1" applyFont="1" applyFill="1" applyBorder="1" applyAlignment="1" applyProtection="1">
      <alignment horizontal="center"/>
      <protection/>
    </xf>
    <xf numFmtId="190" fontId="11" fillId="0" borderId="26" xfId="0" applyNumberFormat="1" applyFont="1" applyFill="1" applyBorder="1" applyAlignment="1" applyProtection="1">
      <alignment horizontal="center"/>
      <protection/>
    </xf>
    <xf numFmtId="0" fontId="17" fillId="0" borderId="13" xfId="0" applyFont="1" applyFill="1" applyBorder="1" applyAlignment="1" applyProtection="1">
      <alignment horizontal="center" vertical="center"/>
      <protection/>
    </xf>
    <xf numFmtId="0" fontId="17" fillId="0" borderId="2" xfId="0" applyFont="1" applyFill="1" applyBorder="1" applyAlignment="1" applyProtection="1">
      <alignment horizontal="center" vertical="center"/>
      <protection/>
    </xf>
    <xf numFmtId="0" fontId="17" fillId="0" borderId="14" xfId="0" applyFont="1" applyFill="1" applyBorder="1" applyAlignment="1" applyProtection="1">
      <alignment horizontal="center" vertical="center"/>
      <protection/>
    </xf>
    <xf numFmtId="190" fontId="17" fillId="0" borderId="13" xfId="0" applyNumberFormat="1" applyFont="1" applyFill="1" applyBorder="1" applyAlignment="1" applyProtection="1">
      <alignment horizontal="center" vertical="center"/>
      <protection/>
    </xf>
    <xf numFmtId="190" fontId="17" fillId="0" borderId="2" xfId="0" applyNumberFormat="1" applyFont="1" applyFill="1" applyBorder="1" applyAlignment="1" applyProtection="1">
      <alignment horizontal="center" vertical="center"/>
      <protection/>
    </xf>
    <xf numFmtId="190" fontId="17" fillId="0" borderId="14" xfId="0" applyNumberFormat="1" applyFont="1" applyFill="1" applyBorder="1" applyAlignment="1" applyProtection="1">
      <alignment horizontal="center" vertical="center"/>
      <protection/>
    </xf>
    <xf numFmtId="190" fontId="7" fillId="2" borderId="32" xfId="0" applyNumberFormat="1" applyFont="1" applyFill="1" applyBorder="1" applyAlignment="1" applyProtection="1">
      <alignment horizontal="left"/>
      <protection locked="0"/>
    </xf>
    <xf numFmtId="190" fontId="7" fillId="2" borderId="29" xfId="0" applyNumberFormat="1" applyFont="1" applyFill="1" applyBorder="1" applyAlignment="1" applyProtection="1">
      <alignment horizontal="left"/>
      <protection locked="0"/>
    </xf>
    <xf numFmtId="190" fontId="23" fillId="2" borderId="29" xfId="0" applyNumberFormat="1" applyFont="1" applyFill="1" applyBorder="1" applyAlignment="1" applyProtection="1">
      <alignment horizontal="left" vertical="center" wrapText="1"/>
      <protection/>
    </xf>
    <xf numFmtId="190" fontId="23" fillId="0" borderId="2" xfId="0" applyNumberFormat="1" applyFont="1" applyFill="1" applyBorder="1" applyAlignment="1" applyProtection="1">
      <alignment horizontal="left"/>
      <protection/>
    </xf>
    <xf numFmtId="190" fontId="23" fillId="0" borderId="14" xfId="0" applyNumberFormat="1" applyFont="1" applyFill="1" applyBorder="1" applyAlignment="1" applyProtection="1">
      <alignment horizontal="left"/>
      <protection/>
    </xf>
    <xf numFmtId="190" fontId="24" fillId="0" borderId="13" xfId="0" applyNumberFormat="1" applyFont="1" applyFill="1" applyBorder="1" applyAlignment="1" applyProtection="1">
      <alignment horizontal="center" vertical="center"/>
      <protection/>
    </xf>
    <xf numFmtId="190" fontId="24" fillId="0" borderId="2" xfId="0" applyNumberFormat="1" applyFont="1" applyFill="1" applyBorder="1" applyAlignment="1" applyProtection="1">
      <alignment horizontal="center" vertical="center"/>
      <protection/>
    </xf>
    <xf numFmtId="190" fontId="24" fillId="0" borderId="14" xfId="0" applyNumberFormat="1" applyFont="1" applyFill="1" applyBorder="1" applyAlignment="1" applyProtection="1">
      <alignment horizontal="center" vertical="center"/>
      <protection/>
    </xf>
    <xf numFmtId="190" fontId="23" fillId="2" borderId="13" xfId="0" applyNumberFormat="1" applyFont="1" applyFill="1" applyBorder="1" applyAlignment="1" applyProtection="1">
      <alignment horizontal="left" vertical="top" wrapText="1"/>
      <protection/>
    </xf>
    <xf numFmtId="190" fontId="23" fillId="2" borderId="2" xfId="0" applyNumberFormat="1" applyFont="1" applyFill="1" applyBorder="1" applyAlignment="1" applyProtection="1">
      <alignment horizontal="left" vertical="top" wrapText="1"/>
      <protection/>
    </xf>
    <xf numFmtId="190" fontId="23" fillId="2" borderId="14" xfId="0" applyNumberFormat="1" applyFont="1" applyFill="1" applyBorder="1" applyAlignment="1" applyProtection="1">
      <alignment horizontal="left" vertical="top" wrapText="1"/>
      <protection/>
    </xf>
    <xf numFmtId="190" fontId="23" fillId="0" borderId="12" xfId="0" applyNumberFormat="1" applyFont="1" applyFill="1" applyBorder="1" applyAlignment="1" applyProtection="1">
      <alignment horizontal="center"/>
      <protection/>
    </xf>
    <xf numFmtId="190" fontId="23" fillId="0" borderId="0" xfId="0" applyNumberFormat="1" applyFont="1" applyFill="1" applyBorder="1" applyAlignment="1" applyProtection="1">
      <alignment horizontal="center"/>
      <protection/>
    </xf>
    <xf numFmtId="190" fontId="23" fillId="0" borderId="26" xfId="0" applyNumberFormat="1" applyFont="1" applyFill="1" applyBorder="1" applyAlignment="1" applyProtection="1">
      <alignment horizontal="center"/>
      <protection/>
    </xf>
    <xf numFmtId="190" fontId="18" fillId="0" borderId="13" xfId="0" applyNumberFormat="1" applyFont="1" applyFill="1" applyBorder="1" applyAlignment="1" applyProtection="1">
      <alignment horizontal="center" vertical="center" wrapText="1"/>
      <protection/>
    </xf>
    <xf numFmtId="190" fontId="18" fillId="0" borderId="2" xfId="0" applyNumberFormat="1" applyFont="1" applyFill="1" applyBorder="1" applyAlignment="1" applyProtection="1">
      <alignment horizontal="center" vertical="center" wrapText="1"/>
      <protection/>
    </xf>
    <xf numFmtId="190" fontId="18" fillId="0" borderId="14" xfId="0" applyNumberFormat="1" applyFont="1" applyFill="1" applyBorder="1" applyAlignment="1" applyProtection="1">
      <alignment horizontal="center" vertical="center" wrapText="1"/>
      <protection/>
    </xf>
    <xf numFmtId="190" fontId="18" fillId="0" borderId="8" xfId="0" applyNumberFormat="1" applyFont="1" applyFill="1" applyBorder="1" applyAlignment="1" applyProtection="1">
      <alignment horizontal="center" vertical="center" wrapText="1"/>
      <protection/>
    </xf>
    <xf numFmtId="190" fontId="18" fillId="0" borderId="21" xfId="0" applyNumberFormat="1" applyFont="1" applyFill="1" applyBorder="1" applyAlignment="1" applyProtection="1">
      <alignment horizontal="center" vertical="center" wrapText="1"/>
      <protection/>
    </xf>
    <xf numFmtId="190" fontId="18" fillId="0" borderId="16" xfId="0" applyNumberFormat="1" applyFont="1" applyFill="1" applyBorder="1" applyAlignment="1" applyProtection="1">
      <alignment horizontal="center" vertical="center" wrapText="1"/>
      <protection/>
    </xf>
    <xf numFmtId="0" fontId="11" fillId="2" borderId="32" xfId="0" applyFont="1" applyFill="1" applyBorder="1" applyAlignment="1" applyProtection="1">
      <alignment horizontal="left" vertical="top" wrapText="1"/>
      <protection locked="0"/>
    </xf>
    <xf numFmtId="0" fontId="11" fillId="2" borderId="29" xfId="0" applyFont="1" applyFill="1" applyBorder="1" applyAlignment="1" applyProtection="1">
      <alignment horizontal="left" vertical="top"/>
      <protection locked="0"/>
    </xf>
    <xf numFmtId="0" fontId="11" fillId="2" borderId="31" xfId="0" applyFont="1" applyFill="1" applyBorder="1" applyAlignment="1" applyProtection="1">
      <alignment horizontal="left" vertical="top"/>
      <protection locked="0"/>
    </xf>
    <xf numFmtId="190" fontId="6" fillId="2" borderId="10" xfId="0" applyNumberFormat="1" applyFont="1" applyFill="1" applyBorder="1" applyAlignment="1" applyProtection="1">
      <alignment horizontal="center"/>
      <protection locked="0"/>
    </xf>
    <xf numFmtId="190" fontId="6" fillId="2" borderId="14" xfId="0" applyNumberFormat="1" applyFont="1" applyFill="1" applyBorder="1" applyAlignment="1" applyProtection="1">
      <alignment horizontal="center"/>
      <protection locked="0"/>
    </xf>
    <xf numFmtId="190" fontId="5" fillId="2" borderId="21" xfId="0" applyNumberFormat="1" applyFont="1" applyFill="1" applyBorder="1" applyAlignment="1" applyProtection="1">
      <alignment horizontal="left" vertical="top" wrapText="1"/>
      <protection locked="0"/>
    </xf>
    <xf numFmtId="190" fontId="5" fillId="2" borderId="16" xfId="0" applyNumberFormat="1" applyFont="1" applyFill="1" applyBorder="1" applyAlignment="1" applyProtection="1">
      <alignment horizontal="left" vertical="top" wrapText="1"/>
      <protection locked="0"/>
    </xf>
    <xf numFmtId="190" fontId="6" fillId="2" borderId="10" xfId="0" applyNumberFormat="1" applyFont="1" applyFill="1" applyBorder="1" applyAlignment="1" applyProtection="1" quotePrefix="1">
      <alignment horizontal="center"/>
      <protection locked="0"/>
    </xf>
    <xf numFmtId="190" fontId="6" fillId="2" borderId="14" xfId="0" applyNumberFormat="1" applyFont="1" applyFill="1" applyBorder="1" applyAlignment="1" applyProtection="1" quotePrefix="1">
      <alignment horizontal="center"/>
      <protection locked="0"/>
    </xf>
    <xf numFmtId="190" fontId="5" fillId="2" borderId="29" xfId="0" applyNumberFormat="1" applyFont="1" applyFill="1" applyBorder="1" applyAlignment="1" applyProtection="1">
      <alignment horizontal="left" vertical="top" wrapText="1"/>
      <protection locked="0"/>
    </xf>
    <xf numFmtId="190" fontId="5" fillId="2" borderId="31" xfId="0" applyNumberFormat="1" applyFont="1" applyFill="1" applyBorder="1" applyAlignment="1" applyProtection="1">
      <alignment horizontal="left" vertical="top" wrapText="1"/>
      <protection locked="0"/>
    </xf>
    <xf numFmtId="210" fontId="6" fillId="2" borderId="10" xfId="22" applyNumberFormat="1" applyFont="1" applyFill="1" applyBorder="1" applyAlignment="1" applyProtection="1">
      <alignment horizontal="left"/>
      <protection locked="0"/>
    </xf>
    <xf numFmtId="210" fontId="6" fillId="2" borderId="14" xfId="22" applyNumberFormat="1" applyFont="1" applyFill="1" applyBorder="1" applyAlignment="1" applyProtection="1">
      <alignment horizontal="left"/>
      <protection locked="0"/>
    </xf>
    <xf numFmtId="211" fontId="6" fillId="2" borderId="10" xfId="22" applyNumberFormat="1" applyFont="1" applyFill="1" applyBorder="1" applyAlignment="1" applyProtection="1">
      <alignment horizontal="left"/>
      <protection locked="0"/>
    </xf>
    <xf numFmtId="211" fontId="6" fillId="2" borderId="14" xfId="22" applyNumberFormat="1" applyFont="1" applyFill="1" applyBorder="1" applyAlignment="1" applyProtection="1">
      <alignment horizontal="left"/>
      <protection locked="0"/>
    </xf>
    <xf numFmtId="190" fontId="18" fillId="0" borderId="13" xfId="0" applyNumberFormat="1" applyFont="1" applyFill="1" applyBorder="1" applyAlignment="1" applyProtection="1">
      <alignment horizontal="center" vertical="center"/>
      <protection/>
    </xf>
    <xf numFmtId="190" fontId="18" fillId="0" borderId="2" xfId="0" applyNumberFormat="1" applyFont="1" applyFill="1" applyBorder="1" applyAlignment="1" applyProtection="1">
      <alignment horizontal="center" vertical="center"/>
      <protection/>
    </xf>
    <xf numFmtId="190" fontId="18" fillId="0" borderId="14"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protection/>
    </xf>
    <xf numFmtId="0" fontId="18" fillId="0" borderId="2" xfId="0" applyFont="1" applyFill="1" applyBorder="1" applyAlignment="1" applyProtection="1">
      <alignment horizontal="center" vertical="center"/>
      <protection/>
    </xf>
    <xf numFmtId="0" fontId="18" fillId="0" borderId="14" xfId="0" applyFont="1" applyFill="1" applyBorder="1" applyAlignment="1" applyProtection="1">
      <alignment horizontal="center" vertical="center"/>
      <protection/>
    </xf>
    <xf numFmtId="0" fontId="4" fillId="0" borderId="12" xfId="21" applyFont="1" applyFill="1" applyBorder="1" applyAlignment="1">
      <alignment horizontal="left" wrapText="1"/>
      <protection/>
    </xf>
    <xf numFmtId="0" fontId="4" fillId="0" borderId="0" xfId="21" applyFont="1" applyFill="1" applyBorder="1" applyAlignment="1">
      <alignment horizontal="left" wrapText="1"/>
      <protection/>
    </xf>
    <xf numFmtId="0" fontId="4" fillId="0" borderId="26" xfId="21" applyFont="1" applyFill="1" applyBorder="1" applyAlignment="1">
      <alignment horizontal="left" wrapText="1"/>
      <protection/>
    </xf>
    <xf numFmtId="0" fontId="29" fillId="0" borderId="12" xfId="21" applyFont="1" applyFill="1" applyBorder="1" applyAlignment="1">
      <alignment horizontal="left" wrapText="1"/>
      <protection/>
    </xf>
    <xf numFmtId="0" fontId="5" fillId="0" borderId="0" xfId="21" applyFont="1" applyFill="1" applyBorder="1" applyAlignment="1">
      <alignment horizontal="left" wrapText="1"/>
      <protection/>
    </xf>
    <xf numFmtId="0" fontId="5" fillId="0" borderId="26" xfId="21" applyFont="1" applyFill="1" applyBorder="1" applyAlignment="1">
      <alignment horizontal="left" wrapText="1"/>
      <protection/>
    </xf>
    <xf numFmtId="0" fontId="4" fillId="0" borderId="12" xfId="21" applyFont="1" applyBorder="1" applyAlignment="1">
      <alignment horizontal="left" wrapText="1"/>
      <protection/>
    </xf>
    <xf numFmtId="0" fontId="4" fillId="0" borderId="0" xfId="21" applyFont="1" applyBorder="1" applyAlignment="1">
      <alignment horizontal="left" wrapText="1"/>
      <protection/>
    </xf>
    <xf numFmtId="0" fontId="4" fillId="0" borderId="26" xfId="21" applyFont="1" applyBorder="1" applyAlignment="1">
      <alignment horizontal="left" wrapText="1"/>
      <protection/>
    </xf>
    <xf numFmtId="0" fontId="5" fillId="0" borderId="12" xfId="21" applyFont="1" applyBorder="1" applyAlignment="1">
      <alignment horizontal="left" wrapText="1"/>
      <protection/>
    </xf>
    <xf numFmtId="0" fontId="5" fillId="0" borderId="0" xfId="21" applyFont="1" applyBorder="1" applyAlignment="1">
      <alignment horizontal="left" wrapText="1"/>
      <protection/>
    </xf>
    <xf numFmtId="0" fontId="5" fillId="0" borderId="26" xfId="21" applyFont="1" applyBorder="1" applyAlignment="1">
      <alignment horizontal="left" wrapText="1"/>
      <protection/>
    </xf>
    <xf numFmtId="0" fontId="4" fillId="0" borderId="12" xfId="21" applyFont="1" applyBorder="1" applyAlignment="1">
      <alignment horizontal="center" wrapText="1"/>
      <protection/>
    </xf>
    <xf numFmtId="0" fontId="4" fillId="0" borderId="0" xfId="21" applyFont="1" applyBorder="1" applyAlignment="1">
      <alignment horizontal="center" wrapText="1"/>
      <protection/>
    </xf>
    <xf numFmtId="0" fontId="4" fillId="0" borderId="26" xfId="21" applyFont="1" applyBorder="1" applyAlignment="1">
      <alignment horizontal="center" wrapText="1"/>
      <protection/>
    </xf>
    <xf numFmtId="0" fontId="30" fillId="0" borderId="12" xfId="21" applyFont="1" applyBorder="1" applyAlignment="1">
      <alignment horizontal="left" wrapText="1"/>
      <protection/>
    </xf>
    <xf numFmtId="0" fontId="30" fillId="0" borderId="0" xfId="21" applyFont="1" applyBorder="1" applyAlignment="1">
      <alignment horizontal="left" wrapText="1"/>
      <protection/>
    </xf>
    <xf numFmtId="0" fontId="30" fillId="0" borderId="26" xfId="21" applyFont="1" applyBorder="1" applyAlignment="1">
      <alignment horizontal="left" wrapText="1"/>
      <protection/>
    </xf>
    <xf numFmtId="0" fontId="6" fillId="0" borderId="12" xfId="21" applyFont="1" applyFill="1" applyBorder="1" applyAlignment="1">
      <alignment horizontal="left" wrapText="1"/>
      <protection/>
    </xf>
    <xf numFmtId="0" fontId="6" fillId="0" borderId="0" xfId="21" applyFont="1" applyFill="1" applyBorder="1" applyAlignment="1">
      <alignment horizontal="left" wrapText="1"/>
      <protection/>
    </xf>
    <xf numFmtId="0" fontId="6" fillId="0" borderId="26" xfId="21" applyFont="1" applyFill="1" applyBorder="1" applyAlignment="1">
      <alignment horizontal="left" wrapText="1"/>
      <protection/>
    </xf>
    <xf numFmtId="0" fontId="18" fillId="0" borderId="12" xfId="21" applyFont="1" applyBorder="1" applyAlignment="1">
      <alignment horizontal="left" wrapText="1"/>
      <protection/>
    </xf>
    <xf numFmtId="0" fontId="18" fillId="0" borderId="0" xfId="21" applyFont="1" applyBorder="1" applyAlignment="1">
      <alignment horizontal="left" wrapText="1"/>
      <protection/>
    </xf>
    <xf numFmtId="0" fontId="18" fillId="0" borderId="26" xfId="21" applyFont="1" applyBorder="1" applyAlignment="1">
      <alignment horizontal="left" wrapText="1"/>
      <protection/>
    </xf>
    <xf numFmtId="0" fontId="26" fillId="0" borderId="0" xfId="21" applyFont="1" applyFill="1" applyBorder="1" applyAlignment="1">
      <alignment horizontal="left" wrapText="1"/>
      <protection/>
    </xf>
    <xf numFmtId="0" fontId="26" fillId="0" borderId="26" xfId="21" applyFont="1" applyFill="1" applyBorder="1" applyAlignment="1">
      <alignment horizontal="left" wrapText="1"/>
      <protection/>
    </xf>
    <xf numFmtId="0" fontId="19" fillId="0" borderId="0" xfId="21" applyAlignment="1">
      <alignment horizontal="left" wrapText="1"/>
      <protection/>
    </xf>
    <xf numFmtId="0" fontId="6" fillId="0" borderId="12" xfId="21" applyFont="1" applyBorder="1" applyAlignment="1">
      <alignment horizontal="left" wrapText="1"/>
      <protection/>
    </xf>
    <xf numFmtId="0" fontId="28" fillId="0" borderId="0" xfId="21" applyFont="1" applyBorder="1" applyAlignment="1">
      <alignment horizontal="left" wrapText="1"/>
      <protection/>
    </xf>
    <xf numFmtId="0" fontId="28" fillId="0" borderId="26" xfId="21" applyFont="1" applyBorder="1" applyAlignment="1">
      <alignment horizontal="left" wrapText="1"/>
      <protection/>
    </xf>
    <xf numFmtId="0" fontId="11" fillId="0" borderId="12" xfId="21" applyFont="1" applyBorder="1" applyAlignment="1">
      <alignment horizontal="left" wrapText="1"/>
      <protection/>
    </xf>
    <xf numFmtId="0" fontId="11" fillId="0" borderId="0" xfId="21" applyFont="1" applyBorder="1" applyAlignment="1">
      <alignment horizontal="left" wrapText="1"/>
      <protection/>
    </xf>
    <xf numFmtId="0" fontId="11" fillId="0" borderId="26" xfId="21" applyFont="1" applyBorder="1" applyAlignment="1">
      <alignment horizontal="left" wrapText="1"/>
      <protection/>
    </xf>
    <xf numFmtId="190" fontId="5" fillId="0" borderId="12" xfId="0" applyNumberFormat="1" applyFont="1" applyFill="1" applyBorder="1" applyAlignment="1" applyProtection="1">
      <alignment horizontal="center"/>
      <protection locked="0"/>
    </xf>
    <xf numFmtId="190" fontId="5" fillId="0" borderId="0" xfId="0" applyNumberFormat="1" applyFont="1" applyFill="1" applyBorder="1" applyAlignment="1" applyProtection="1">
      <alignment horizontal="center"/>
      <protection locked="0"/>
    </xf>
    <xf numFmtId="190" fontId="5" fillId="0" borderId="26" xfId="0" applyNumberFormat="1" applyFont="1" applyFill="1" applyBorder="1" applyAlignment="1" applyProtection="1">
      <alignment horizontal="center"/>
      <protection locked="0"/>
    </xf>
    <xf numFmtId="0" fontId="18" fillId="0" borderId="13" xfId="0" applyFont="1" applyFill="1" applyBorder="1" applyAlignment="1" applyProtection="1">
      <alignment horizontal="center" vertical="center"/>
      <protection locked="0"/>
    </xf>
    <xf numFmtId="0" fontId="18" fillId="0" borderId="2" xfId="0" applyFont="1" applyFill="1" applyBorder="1" applyAlignment="1" applyProtection="1">
      <alignment horizontal="center" vertical="center"/>
      <protection locked="0"/>
    </xf>
    <xf numFmtId="0" fontId="18" fillId="0" borderId="14" xfId="0" applyFont="1" applyFill="1" applyBorder="1" applyAlignment="1" applyProtection="1">
      <alignment horizontal="center" vertical="center"/>
      <protection locked="0"/>
    </xf>
    <xf numFmtId="0" fontId="4" fillId="0" borderId="12" xfId="21" applyFont="1" applyFill="1" applyBorder="1" applyAlignment="1">
      <alignment horizontal="left" wrapText="1" indent="2"/>
      <protection/>
    </xf>
    <xf numFmtId="0" fontId="4" fillId="0" borderId="0" xfId="21" applyFont="1" applyFill="1" applyBorder="1" applyAlignment="1">
      <alignment horizontal="left" wrapText="1" indent="2"/>
      <protection/>
    </xf>
    <xf numFmtId="0" fontId="4" fillId="0" borderId="26" xfId="21" applyFont="1" applyFill="1" applyBorder="1" applyAlignment="1">
      <alignment horizontal="left" wrapText="1" indent="2"/>
      <protection/>
    </xf>
    <xf numFmtId="0" fontId="6" fillId="0" borderId="0" xfId="21" applyFont="1" applyBorder="1" applyAlignment="1">
      <alignment horizontal="left" wrapText="1"/>
      <protection/>
    </xf>
    <xf numFmtId="0" fontId="6" fillId="0" borderId="26" xfId="21" applyFont="1" applyBorder="1" applyAlignment="1">
      <alignment horizontal="left" wrapText="1"/>
      <protection/>
    </xf>
    <xf numFmtId="0" fontId="6" fillId="0" borderId="12" xfId="0" applyFont="1" applyBorder="1" applyAlignment="1">
      <alignment horizontal="left" wrapText="1"/>
    </xf>
    <xf numFmtId="0" fontId="6" fillId="0" borderId="0" xfId="0" applyFont="1" applyBorder="1" applyAlignment="1">
      <alignment horizontal="left" wrapText="1"/>
    </xf>
    <xf numFmtId="0" fontId="6" fillId="0" borderId="37" xfId="0" applyFont="1" applyBorder="1" applyAlignment="1">
      <alignment horizontal="left" wrapText="1"/>
    </xf>
    <xf numFmtId="0" fontId="6" fillId="0" borderId="22" xfId="0" applyFont="1" applyBorder="1" applyAlignment="1">
      <alignment horizontal="left" wrapText="1"/>
    </xf>
    <xf numFmtId="0" fontId="6" fillId="0" borderId="23" xfId="0" applyFont="1" applyBorder="1" applyAlignment="1">
      <alignment horizontal="left" wrapText="1"/>
    </xf>
    <xf numFmtId="0" fontId="6" fillId="0" borderId="38" xfId="0" applyFont="1" applyBorder="1" applyAlignment="1">
      <alignment horizontal="left" wrapText="1"/>
    </xf>
    <xf numFmtId="0" fontId="6" fillId="0" borderId="39" xfId="0" applyFont="1" applyBorder="1" applyAlignment="1">
      <alignment horizontal="center" wrapText="1"/>
    </xf>
    <xf numFmtId="0" fontId="6" fillId="0" borderId="40" xfId="0" applyFont="1" applyBorder="1" applyAlignment="1">
      <alignment horizontal="center" wrapText="1"/>
    </xf>
    <xf numFmtId="0" fontId="6" fillId="0" borderId="41" xfId="0" applyFont="1" applyBorder="1" applyAlignment="1">
      <alignment horizontal="center" wrapText="1"/>
    </xf>
    <xf numFmtId="0" fontId="6" fillId="0" borderId="12" xfId="0" applyFont="1" applyBorder="1" applyAlignment="1">
      <alignment horizontal="center" wrapText="1"/>
    </xf>
    <xf numFmtId="0" fontId="6" fillId="0" borderId="0" xfId="0" applyFont="1" applyBorder="1" applyAlignment="1">
      <alignment horizontal="center" wrapText="1"/>
    </xf>
    <xf numFmtId="0" fontId="6" fillId="0" borderId="37" xfId="0" applyFont="1" applyBorder="1" applyAlignment="1">
      <alignment horizontal="center" wrapText="1"/>
    </xf>
    <xf numFmtId="0" fontId="6" fillId="0" borderId="42" xfId="0" applyFont="1" applyBorder="1" applyAlignment="1">
      <alignment horizontal="center"/>
    </xf>
    <xf numFmtId="0" fontId="6" fillId="0" borderId="40" xfId="0" applyFont="1" applyBorder="1" applyAlignment="1">
      <alignment horizontal="center"/>
    </xf>
    <xf numFmtId="0" fontId="6" fillId="0" borderId="43" xfId="0" applyFont="1" applyBorder="1" applyAlignment="1">
      <alignment horizontal="center"/>
    </xf>
    <xf numFmtId="0" fontId="6" fillId="0" borderId="44" xfId="0" applyFont="1" applyBorder="1" applyAlignment="1">
      <alignment horizontal="center"/>
    </xf>
    <xf numFmtId="0" fontId="6" fillId="0" borderId="0" xfId="0" applyFont="1" applyBorder="1" applyAlignment="1">
      <alignment horizontal="center"/>
    </xf>
    <xf numFmtId="0" fontId="6" fillId="0" borderId="26" xfId="0" applyFont="1" applyBorder="1" applyAlignment="1">
      <alignment horizontal="center"/>
    </xf>
    <xf numFmtId="0" fontId="6" fillId="0" borderId="44" xfId="0" applyFont="1" applyBorder="1" applyAlignment="1">
      <alignment horizontal="left" wrapText="1"/>
    </xf>
    <xf numFmtId="0" fontId="6" fillId="0" borderId="0" xfId="0" applyFont="1" applyBorder="1" applyAlignment="1">
      <alignment horizontal="left"/>
    </xf>
    <xf numFmtId="0" fontId="6" fillId="0" borderId="26" xfId="0" applyFont="1" applyBorder="1" applyAlignment="1">
      <alignment horizontal="left"/>
    </xf>
    <xf numFmtId="0" fontId="6" fillId="0" borderId="45" xfId="0" applyFont="1" applyBorder="1" applyAlignment="1">
      <alignment horizontal="left"/>
    </xf>
    <xf numFmtId="0" fontId="6" fillId="0" borderId="23" xfId="0" applyFont="1" applyBorder="1" applyAlignment="1">
      <alignment horizontal="left"/>
    </xf>
    <xf numFmtId="0" fontId="6" fillId="0" borderId="28" xfId="0" applyFont="1" applyBorder="1" applyAlignment="1">
      <alignment horizontal="left"/>
    </xf>
    <xf numFmtId="0" fontId="6" fillId="0" borderId="46" xfId="0" applyFont="1" applyBorder="1" applyAlignment="1">
      <alignment horizontal="center"/>
    </xf>
    <xf numFmtId="0" fontId="6" fillId="0" borderId="21" xfId="0" applyFont="1" applyBorder="1" applyAlignment="1">
      <alignment horizontal="center"/>
    </xf>
    <xf numFmtId="0" fontId="6" fillId="0" borderId="16" xfId="0" applyFont="1" applyBorder="1" applyAlignment="1">
      <alignment horizontal="center"/>
    </xf>
    <xf numFmtId="0" fontId="6" fillId="0" borderId="47" xfId="0" applyFont="1" applyBorder="1" applyAlignment="1">
      <alignment horizontal="center"/>
    </xf>
    <xf numFmtId="0" fontId="6" fillId="0" borderId="48" xfId="0" applyFont="1" applyBorder="1" applyAlignment="1">
      <alignment horizontal="center"/>
    </xf>
    <xf numFmtId="0" fontId="6" fillId="0" borderId="49" xfId="0" applyFont="1" applyBorder="1" applyAlignment="1">
      <alignment horizontal="center"/>
    </xf>
    <xf numFmtId="0" fontId="11" fillId="0" borderId="50" xfId="0" applyFont="1" applyBorder="1" applyAlignment="1">
      <alignment horizontal="center"/>
    </xf>
    <xf numFmtId="0" fontId="11" fillId="0" borderId="51" xfId="0" applyFont="1" applyBorder="1" applyAlignment="1">
      <alignment horizontal="center"/>
    </xf>
    <xf numFmtId="0" fontId="11" fillId="0" borderId="52" xfId="0" applyFont="1" applyBorder="1" applyAlignment="1">
      <alignment horizontal="center"/>
    </xf>
    <xf numFmtId="0" fontId="6" fillId="0" borderId="8" xfId="0" applyFont="1" applyBorder="1" applyAlignment="1">
      <alignment horizontal="center"/>
    </xf>
    <xf numFmtId="0" fontId="6" fillId="0" borderId="12" xfId="0" applyFont="1" applyBorder="1" applyAlignment="1">
      <alignment horizontal="center"/>
    </xf>
    <xf numFmtId="0" fontId="6" fillId="0" borderId="53"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Pasta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0</xdr:col>
      <xdr:colOff>695325</xdr:colOff>
      <xdr:row>2</xdr:row>
      <xdr:rowOff>123825</xdr:rowOff>
    </xdr:to>
    <xdr:pic>
      <xdr:nvPicPr>
        <xdr:cNvPr id="1" name="Picture 44"/>
        <xdr:cNvPicPr preferRelativeResize="1">
          <a:picLocks noChangeAspect="1"/>
        </xdr:cNvPicPr>
      </xdr:nvPicPr>
      <xdr:blipFill>
        <a:blip r:embed="rId1"/>
        <a:stretch>
          <a:fillRect/>
        </a:stretch>
      </xdr:blipFill>
      <xdr:spPr>
        <a:xfrm>
          <a:off x="57150" y="66675"/>
          <a:ext cx="638175" cy="438150"/>
        </a:xfrm>
        <a:prstGeom prst="rect">
          <a:avLst/>
        </a:prstGeom>
        <a:noFill/>
        <a:ln w="9525" cmpd="sng">
          <a:noFill/>
        </a:ln>
      </xdr:spPr>
    </xdr:pic>
    <xdr:clientData/>
  </xdr:twoCellAnchor>
  <xdr:twoCellAnchor>
    <xdr:from>
      <xdr:col>5</xdr:col>
      <xdr:colOff>904875</xdr:colOff>
      <xdr:row>0</xdr:row>
      <xdr:rowOff>85725</xdr:rowOff>
    </xdr:from>
    <xdr:to>
      <xdr:col>6</xdr:col>
      <xdr:colOff>1009650</xdr:colOff>
      <xdr:row>2</xdr:row>
      <xdr:rowOff>47625</xdr:rowOff>
    </xdr:to>
    <xdr:pic>
      <xdr:nvPicPr>
        <xdr:cNvPr id="2" name="LogoMainK"/>
        <xdr:cNvPicPr preferRelativeResize="1">
          <a:picLocks noChangeAspect="1"/>
        </xdr:cNvPicPr>
      </xdr:nvPicPr>
      <xdr:blipFill>
        <a:blip r:embed="rId2"/>
        <a:stretch>
          <a:fillRect/>
        </a:stretch>
      </xdr:blipFill>
      <xdr:spPr>
        <a:xfrm>
          <a:off x="6696075" y="85725"/>
          <a:ext cx="1009650"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xdr:col>
      <xdr:colOff>171450</xdr:colOff>
      <xdr:row>2</xdr:row>
      <xdr:rowOff>133350</xdr:rowOff>
    </xdr:to>
    <xdr:pic>
      <xdr:nvPicPr>
        <xdr:cNvPr id="1" name="Picture 92"/>
        <xdr:cNvPicPr preferRelativeResize="1">
          <a:picLocks noChangeAspect="1"/>
        </xdr:cNvPicPr>
      </xdr:nvPicPr>
      <xdr:blipFill>
        <a:blip r:embed="rId1"/>
        <a:stretch>
          <a:fillRect/>
        </a:stretch>
      </xdr:blipFill>
      <xdr:spPr>
        <a:xfrm>
          <a:off x="95250" y="76200"/>
          <a:ext cx="638175" cy="438150"/>
        </a:xfrm>
        <a:prstGeom prst="rect">
          <a:avLst/>
        </a:prstGeom>
        <a:noFill/>
        <a:ln w="9525" cmpd="sng">
          <a:noFill/>
        </a:ln>
      </xdr:spPr>
    </xdr:pic>
    <xdr:clientData/>
  </xdr:twoCellAnchor>
  <xdr:twoCellAnchor>
    <xdr:from>
      <xdr:col>12</xdr:col>
      <xdr:colOff>714375</xdr:colOff>
      <xdr:row>0</xdr:row>
      <xdr:rowOff>76200</xdr:rowOff>
    </xdr:from>
    <xdr:to>
      <xdr:col>14</xdr:col>
      <xdr:colOff>304800</xdr:colOff>
      <xdr:row>2</xdr:row>
      <xdr:rowOff>38100</xdr:rowOff>
    </xdr:to>
    <xdr:pic>
      <xdr:nvPicPr>
        <xdr:cNvPr id="2" name="LogoMainK"/>
        <xdr:cNvPicPr preferRelativeResize="1">
          <a:picLocks noChangeAspect="1"/>
        </xdr:cNvPicPr>
      </xdr:nvPicPr>
      <xdr:blipFill>
        <a:blip r:embed="rId2"/>
        <a:stretch>
          <a:fillRect/>
        </a:stretch>
      </xdr:blipFill>
      <xdr:spPr>
        <a:xfrm>
          <a:off x="6581775" y="76200"/>
          <a:ext cx="114300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xdr:col>
      <xdr:colOff>114300</xdr:colOff>
      <xdr:row>2</xdr:row>
      <xdr:rowOff>123825</xdr:rowOff>
    </xdr:to>
    <xdr:pic>
      <xdr:nvPicPr>
        <xdr:cNvPr id="1" name="Picture 53"/>
        <xdr:cNvPicPr preferRelativeResize="1">
          <a:picLocks noChangeAspect="1"/>
        </xdr:cNvPicPr>
      </xdr:nvPicPr>
      <xdr:blipFill>
        <a:blip r:embed="rId1"/>
        <a:stretch>
          <a:fillRect/>
        </a:stretch>
      </xdr:blipFill>
      <xdr:spPr>
        <a:xfrm>
          <a:off x="66675" y="66675"/>
          <a:ext cx="581025" cy="438150"/>
        </a:xfrm>
        <a:prstGeom prst="rect">
          <a:avLst/>
        </a:prstGeom>
        <a:noFill/>
        <a:ln w="9525" cmpd="sng">
          <a:noFill/>
        </a:ln>
      </xdr:spPr>
    </xdr:pic>
    <xdr:clientData/>
  </xdr:twoCellAnchor>
  <xdr:twoCellAnchor>
    <xdr:from>
      <xdr:col>2</xdr:col>
      <xdr:colOff>390525</xdr:colOff>
      <xdr:row>13</xdr:row>
      <xdr:rowOff>114300</xdr:rowOff>
    </xdr:from>
    <xdr:to>
      <xdr:col>6</xdr:col>
      <xdr:colOff>1581150</xdr:colOff>
      <xdr:row>14</xdr:row>
      <xdr:rowOff>447675</xdr:rowOff>
    </xdr:to>
    <xdr:sp>
      <xdr:nvSpPr>
        <xdr:cNvPr id="2" name="TextBox 62"/>
        <xdr:cNvSpPr txBox="1">
          <a:spLocks noChangeArrowheads="1"/>
        </xdr:cNvSpPr>
      </xdr:nvSpPr>
      <xdr:spPr>
        <a:xfrm>
          <a:off x="1438275" y="2952750"/>
          <a:ext cx="4743450" cy="495300"/>
        </a:xfrm>
        <a:prstGeom prst="rect">
          <a:avLst/>
        </a:prstGeom>
        <a:solidFill>
          <a:srgbClr val="FFFFFF"/>
        </a:solidFill>
        <a:ln w="2857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a:t>
          </a:r>
          <a:r>
            <a:rPr lang="en-US" cap="none" sz="1000" b="1" i="0" u="none" baseline="0">
              <a:latin typeface="Arial"/>
              <a:ea typeface="Arial"/>
              <a:cs typeface="Arial"/>
            </a:rPr>
            <a:t>NOTA: AS CARACTERÍSTICAS DO PLANO SÃO PROVENIENTES DO CNPB</a:t>
          </a:r>
        </a:p>
      </xdr:txBody>
    </xdr:sp>
    <xdr:clientData/>
  </xdr:twoCellAnchor>
  <xdr:twoCellAnchor>
    <xdr:from>
      <xdr:col>6</xdr:col>
      <xdr:colOff>1733550</xdr:colOff>
      <xdr:row>0</xdr:row>
      <xdr:rowOff>57150</xdr:rowOff>
    </xdr:from>
    <xdr:to>
      <xdr:col>6</xdr:col>
      <xdr:colOff>2876550</xdr:colOff>
      <xdr:row>2</xdr:row>
      <xdr:rowOff>19050</xdr:rowOff>
    </xdr:to>
    <xdr:pic>
      <xdr:nvPicPr>
        <xdr:cNvPr id="3" name="LogoMainK"/>
        <xdr:cNvPicPr preferRelativeResize="1">
          <a:picLocks noChangeAspect="1"/>
        </xdr:cNvPicPr>
      </xdr:nvPicPr>
      <xdr:blipFill>
        <a:blip r:embed="rId2"/>
        <a:stretch>
          <a:fillRect/>
        </a:stretch>
      </xdr:blipFill>
      <xdr:spPr>
        <a:xfrm>
          <a:off x="6334125" y="57150"/>
          <a:ext cx="1143000" cy="342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3</xdr:col>
      <xdr:colOff>66675</xdr:colOff>
      <xdr:row>2</xdr:row>
      <xdr:rowOff>152400</xdr:rowOff>
    </xdr:to>
    <xdr:pic>
      <xdr:nvPicPr>
        <xdr:cNvPr id="1" name="Picture 197"/>
        <xdr:cNvPicPr preferRelativeResize="1">
          <a:picLocks noChangeAspect="1"/>
        </xdr:cNvPicPr>
      </xdr:nvPicPr>
      <xdr:blipFill>
        <a:blip r:embed="rId1"/>
        <a:stretch>
          <a:fillRect/>
        </a:stretch>
      </xdr:blipFill>
      <xdr:spPr>
        <a:xfrm>
          <a:off x="95250" y="95250"/>
          <a:ext cx="638175" cy="438150"/>
        </a:xfrm>
        <a:prstGeom prst="rect">
          <a:avLst/>
        </a:prstGeom>
        <a:noFill/>
        <a:ln w="9525" cmpd="sng">
          <a:noFill/>
        </a:ln>
      </xdr:spPr>
    </xdr:pic>
    <xdr:clientData/>
  </xdr:twoCellAnchor>
  <xdr:twoCellAnchor>
    <xdr:from>
      <xdr:col>7</xdr:col>
      <xdr:colOff>47625</xdr:colOff>
      <xdr:row>0</xdr:row>
      <xdr:rowOff>76200</xdr:rowOff>
    </xdr:from>
    <xdr:to>
      <xdr:col>7</xdr:col>
      <xdr:colOff>1190625</xdr:colOff>
      <xdr:row>2</xdr:row>
      <xdr:rowOff>38100</xdr:rowOff>
    </xdr:to>
    <xdr:pic>
      <xdr:nvPicPr>
        <xdr:cNvPr id="2" name="LogoMainK"/>
        <xdr:cNvPicPr preferRelativeResize="1">
          <a:picLocks noChangeAspect="1"/>
        </xdr:cNvPicPr>
      </xdr:nvPicPr>
      <xdr:blipFill>
        <a:blip r:embed="rId2"/>
        <a:stretch>
          <a:fillRect/>
        </a:stretch>
      </xdr:blipFill>
      <xdr:spPr>
        <a:xfrm>
          <a:off x="6172200" y="76200"/>
          <a:ext cx="1143000" cy="342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xdr:col>
      <xdr:colOff>200025</xdr:colOff>
      <xdr:row>2</xdr:row>
      <xdr:rowOff>133350</xdr:rowOff>
    </xdr:to>
    <xdr:pic>
      <xdr:nvPicPr>
        <xdr:cNvPr id="1" name="Picture 59"/>
        <xdr:cNvPicPr preferRelativeResize="1">
          <a:picLocks noChangeAspect="1"/>
        </xdr:cNvPicPr>
      </xdr:nvPicPr>
      <xdr:blipFill>
        <a:blip r:embed="rId1"/>
        <a:stretch>
          <a:fillRect/>
        </a:stretch>
      </xdr:blipFill>
      <xdr:spPr>
        <a:xfrm>
          <a:off x="95250" y="76200"/>
          <a:ext cx="638175" cy="438150"/>
        </a:xfrm>
        <a:prstGeom prst="rect">
          <a:avLst/>
        </a:prstGeom>
        <a:noFill/>
        <a:ln w="9525" cmpd="sng">
          <a:noFill/>
        </a:ln>
      </xdr:spPr>
    </xdr:pic>
    <xdr:clientData/>
  </xdr:twoCellAnchor>
  <xdr:twoCellAnchor>
    <xdr:from>
      <xdr:col>5</xdr:col>
      <xdr:colOff>609600</xdr:colOff>
      <xdr:row>0</xdr:row>
      <xdr:rowOff>85725</xdr:rowOff>
    </xdr:from>
    <xdr:to>
      <xdr:col>6</xdr:col>
      <xdr:colOff>981075</xdr:colOff>
      <xdr:row>2</xdr:row>
      <xdr:rowOff>47625</xdr:rowOff>
    </xdr:to>
    <xdr:pic>
      <xdr:nvPicPr>
        <xdr:cNvPr id="2" name="LogoMainK"/>
        <xdr:cNvPicPr preferRelativeResize="1">
          <a:picLocks noChangeAspect="1"/>
        </xdr:cNvPicPr>
      </xdr:nvPicPr>
      <xdr:blipFill>
        <a:blip r:embed="rId2"/>
        <a:stretch>
          <a:fillRect/>
        </a:stretch>
      </xdr:blipFill>
      <xdr:spPr>
        <a:xfrm>
          <a:off x="6086475" y="85725"/>
          <a:ext cx="1143000" cy="342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2</xdr:col>
      <xdr:colOff>133350</xdr:colOff>
      <xdr:row>2</xdr:row>
      <xdr:rowOff>85725</xdr:rowOff>
    </xdr:to>
    <xdr:pic>
      <xdr:nvPicPr>
        <xdr:cNvPr id="1" name="Picture 69"/>
        <xdr:cNvPicPr preferRelativeResize="1">
          <a:picLocks noChangeAspect="1"/>
        </xdr:cNvPicPr>
      </xdr:nvPicPr>
      <xdr:blipFill>
        <a:blip r:embed="rId1"/>
        <a:stretch>
          <a:fillRect/>
        </a:stretch>
      </xdr:blipFill>
      <xdr:spPr>
        <a:xfrm>
          <a:off x="38100" y="38100"/>
          <a:ext cx="647700" cy="428625"/>
        </a:xfrm>
        <a:prstGeom prst="rect">
          <a:avLst/>
        </a:prstGeom>
        <a:noFill/>
        <a:ln w="9525" cmpd="sng">
          <a:noFill/>
        </a:ln>
      </xdr:spPr>
    </xdr:pic>
    <xdr:clientData/>
  </xdr:twoCellAnchor>
  <xdr:twoCellAnchor>
    <xdr:from>
      <xdr:col>0</xdr:col>
      <xdr:colOff>47625</xdr:colOff>
      <xdr:row>0</xdr:row>
      <xdr:rowOff>38100</xdr:rowOff>
    </xdr:from>
    <xdr:to>
      <xdr:col>2</xdr:col>
      <xdr:colOff>142875</xdr:colOff>
      <xdr:row>2</xdr:row>
      <xdr:rowOff>85725</xdr:rowOff>
    </xdr:to>
    <xdr:pic>
      <xdr:nvPicPr>
        <xdr:cNvPr id="2" name="Picture 111"/>
        <xdr:cNvPicPr preferRelativeResize="1">
          <a:picLocks noChangeAspect="1"/>
        </xdr:cNvPicPr>
      </xdr:nvPicPr>
      <xdr:blipFill>
        <a:blip r:embed="rId1"/>
        <a:stretch>
          <a:fillRect/>
        </a:stretch>
      </xdr:blipFill>
      <xdr:spPr>
        <a:xfrm>
          <a:off x="47625" y="38100"/>
          <a:ext cx="647700" cy="428625"/>
        </a:xfrm>
        <a:prstGeom prst="rect">
          <a:avLst/>
        </a:prstGeom>
        <a:noFill/>
        <a:ln w="9525" cmpd="sng">
          <a:noFill/>
        </a:ln>
      </xdr:spPr>
    </xdr:pic>
    <xdr:clientData/>
  </xdr:twoCellAnchor>
  <xdr:twoCellAnchor>
    <xdr:from>
      <xdr:col>8</xdr:col>
      <xdr:colOff>542925</xdr:colOff>
      <xdr:row>0</xdr:row>
      <xdr:rowOff>76200</xdr:rowOff>
    </xdr:from>
    <xdr:to>
      <xdr:col>9</xdr:col>
      <xdr:colOff>1038225</xdr:colOff>
      <xdr:row>2</xdr:row>
      <xdr:rowOff>38100</xdr:rowOff>
    </xdr:to>
    <xdr:pic>
      <xdr:nvPicPr>
        <xdr:cNvPr id="3" name="LogoMainK"/>
        <xdr:cNvPicPr preferRelativeResize="1">
          <a:picLocks noChangeAspect="1"/>
        </xdr:cNvPicPr>
      </xdr:nvPicPr>
      <xdr:blipFill>
        <a:blip r:embed="rId2"/>
        <a:stretch>
          <a:fillRect/>
        </a:stretch>
      </xdr:blipFill>
      <xdr:spPr>
        <a:xfrm>
          <a:off x="5762625" y="76200"/>
          <a:ext cx="1143000" cy="342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xdr:col>
      <xdr:colOff>171450</xdr:colOff>
      <xdr:row>2</xdr:row>
      <xdr:rowOff>114300</xdr:rowOff>
    </xdr:to>
    <xdr:pic>
      <xdr:nvPicPr>
        <xdr:cNvPr id="1" name="Picture 161"/>
        <xdr:cNvPicPr preferRelativeResize="1">
          <a:picLocks noChangeAspect="1"/>
        </xdr:cNvPicPr>
      </xdr:nvPicPr>
      <xdr:blipFill>
        <a:blip r:embed="rId1"/>
        <a:stretch>
          <a:fillRect/>
        </a:stretch>
      </xdr:blipFill>
      <xdr:spPr>
        <a:xfrm>
          <a:off x="66675" y="66675"/>
          <a:ext cx="628650" cy="438150"/>
        </a:xfrm>
        <a:prstGeom prst="rect">
          <a:avLst/>
        </a:prstGeom>
        <a:noFill/>
        <a:ln w="9525" cmpd="sng">
          <a:noFill/>
        </a:ln>
      </xdr:spPr>
    </xdr:pic>
    <xdr:clientData/>
  </xdr:twoCellAnchor>
  <xdr:twoCellAnchor>
    <xdr:from>
      <xdr:col>5</xdr:col>
      <xdr:colOff>9525</xdr:colOff>
      <xdr:row>0</xdr:row>
      <xdr:rowOff>85725</xdr:rowOff>
    </xdr:from>
    <xdr:to>
      <xdr:col>5</xdr:col>
      <xdr:colOff>1152525</xdr:colOff>
      <xdr:row>2</xdr:row>
      <xdr:rowOff>38100</xdr:rowOff>
    </xdr:to>
    <xdr:pic>
      <xdr:nvPicPr>
        <xdr:cNvPr id="2" name="LogoMainK"/>
        <xdr:cNvPicPr preferRelativeResize="1">
          <a:picLocks noChangeAspect="1"/>
        </xdr:cNvPicPr>
      </xdr:nvPicPr>
      <xdr:blipFill>
        <a:blip r:embed="rId2"/>
        <a:stretch>
          <a:fillRect/>
        </a:stretch>
      </xdr:blipFill>
      <xdr:spPr>
        <a:xfrm>
          <a:off x="6562725" y="85725"/>
          <a:ext cx="1143000" cy="342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676275</xdr:colOff>
      <xdr:row>0</xdr:row>
      <xdr:rowOff>57150</xdr:rowOff>
    </xdr:from>
    <xdr:to>
      <xdr:col>6</xdr:col>
      <xdr:colOff>1057275</xdr:colOff>
      <xdr:row>2</xdr:row>
      <xdr:rowOff>85725</xdr:rowOff>
    </xdr:to>
    <xdr:pic>
      <xdr:nvPicPr>
        <xdr:cNvPr id="1" name="LogoMainK"/>
        <xdr:cNvPicPr preferRelativeResize="1">
          <a:picLocks noChangeAspect="1"/>
        </xdr:cNvPicPr>
      </xdr:nvPicPr>
      <xdr:blipFill>
        <a:blip r:embed="rId1"/>
        <a:stretch>
          <a:fillRect/>
        </a:stretch>
      </xdr:blipFill>
      <xdr:spPr>
        <a:xfrm>
          <a:off x="6257925" y="57150"/>
          <a:ext cx="1219200" cy="342900"/>
        </a:xfrm>
        <a:prstGeom prst="rect">
          <a:avLst/>
        </a:prstGeom>
        <a:noFill/>
        <a:ln w="9525" cmpd="sng">
          <a:noFill/>
        </a:ln>
      </xdr:spPr>
    </xdr:pic>
    <xdr:clientData/>
  </xdr:twoCellAnchor>
  <xdr:twoCellAnchor>
    <xdr:from>
      <xdr:col>0</xdr:col>
      <xdr:colOff>104775</xdr:colOff>
      <xdr:row>0</xdr:row>
      <xdr:rowOff>85725</xdr:rowOff>
    </xdr:from>
    <xdr:to>
      <xdr:col>1</xdr:col>
      <xdr:colOff>142875</xdr:colOff>
      <xdr:row>3</xdr:row>
      <xdr:rowOff>57150</xdr:rowOff>
    </xdr:to>
    <xdr:pic>
      <xdr:nvPicPr>
        <xdr:cNvPr id="2" name="Picture 26"/>
        <xdr:cNvPicPr preferRelativeResize="1">
          <a:picLocks noChangeAspect="1"/>
        </xdr:cNvPicPr>
      </xdr:nvPicPr>
      <xdr:blipFill>
        <a:blip r:embed="rId2"/>
        <a:stretch>
          <a:fillRect/>
        </a:stretch>
      </xdr:blipFill>
      <xdr:spPr>
        <a:xfrm>
          <a:off x="104775" y="85725"/>
          <a:ext cx="628650" cy="4381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85725</xdr:rowOff>
    </xdr:from>
    <xdr:to>
      <xdr:col>0</xdr:col>
      <xdr:colOff>647700</xdr:colOff>
      <xdr:row>3</xdr:row>
      <xdr:rowOff>0</xdr:rowOff>
    </xdr:to>
    <xdr:pic>
      <xdr:nvPicPr>
        <xdr:cNvPr id="1" name="Picture 7"/>
        <xdr:cNvPicPr preferRelativeResize="1">
          <a:picLocks noChangeAspect="1"/>
        </xdr:cNvPicPr>
      </xdr:nvPicPr>
      <xdr:blipFill>
        <a:blip r:embed="rId1"/>
        <a:stretch>
          <a:fillRect/>
        </a:stretch>
      </xdr:blipFill>
      <xdr:spPr>
        <a:xfrm>
          <a:off x="180975" y="85725"/>
          <a:ext cx="466725" cy="409575"/>
        </a:xfrm>
        <a:prstGeom prst="rect">
          <a:avLst/>
        </a:prstGeom>
        <a:noFill/>
        <a:ln w="9525" cmpd="sng">
          <a:noFill/>
        </a:ln>
      </xdr:spPr>
    </xdr:pic>
    <xdr:clientData/>
  </xdr:twoCellAnchor>
  <xdr:twoCellAnchor>
    <xdr:from>
      <xdr:col>6</xdr:col>
      <xdr:colOff>657225</xdr:colOff>
      <xdr:row>0</xdr:row>
      <xdr:rowOff>76200</xdr:rowOff>
    </xdr:from>
    <xdr:to>
      <xdr:col>7</xdr:col>
      <xdr:colOff>781050</xdr:colOff>
      <xdr:row>2</xdr:row>
      <xdr:rowOff>85725</xdr:rowOff>
    </xdr:to>
    <xdr:pic>
      <xdr:nvPicPr>
        <xdr:cNvPr id="2" name="LogoMainK"/>
        <xdr:cNvPicPr preferRelativeResize="1">
          <a:picLocks noChangeAspect="1"/>
        </xdr:cNvPicPr>
      </xdr:nvPicPr>
      <xdr:blipFill>
        <a:blip r:embed="rId2"/>
        <a:stretch>
          <a:fillRect/>
        </a:stretch>
      </xdr:blipFill>
      <xdr:spPr>
        <a:xfrm>
          <a:off x="6105525" y="76200"/>
          <a:ext cx="108585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07"/>
  <sheetViews>
    <sheetView showGridLines="0" tabSelected="1" workbookViewId="0" topLeftCell="A1">
      <selection activeCell="A47" sqref="A25:IV47"/>
    </sheetView>
  </sheetViews>
  <sheetFormatPr defaultColWidth="9.140625" defaultRowHeight="12.75"/>
  <cols>
    <col min="1" max="1" width="33.57421875" style="49" customWidth="1"/>
    <col min="2" max="2" width="14.7109375" style="24" customWidth="1"/>
    <col min="3" max="3" width="12.57421875" style="24" customWidth="1"/>
    <col min="4" max="4" width="11.8515625" style="24" customWidth="1"/>
    <col min="5" max="5" width="14.140625" style="24" customWidth="1"/>
    <col min="6" max="6" width="13.57421875" style="24" customWidth="1"/>
    <col min="7" max="7" width="17.421875" style="24" customWidth="1"/>
    <col min="8" max="8" width="4.421875" style="24" customWidth="1"/>
    <col min="9" max="16384" width="11.421875" style="24" customWidth="1"/>
  </cols>
  <sheetData>
    <row r="1" spans="1:7" ht="15" customHeight="1" thickTop="1">
      <c r="A1" s="1" t="s">
        <v>50</v>
      </c>
      <c r="B1" s="139"/>
      <c r="C1" s="139"/>
      <c r="D1" s="139"/>
      <c r="E1" s="139"/>
      <c r="F1" s="139"/>
      <c r="G1" s="140"/>
    </row>
    <row r="2" spans="1:7" ht="15" customHeight="1">
      <c r="A2" s="375" t="s">
        <v>182</v>
      </c>
      <c r="B2" s="376"/>
      <c r="C2" s="376"/>
      <c r="D2" s="376"/>
      <c r="E2" s="376"/>
      <c r="F2" s="376"/>
      <c r="G2" s="377"/>
    </row>
    <row r="3" spans="1:7" ht="15" customHeight="1">
      <c r="A3" s="375" t="s">
        <v>51</v>
      </c>
      <c r="B3" s="376"/>
      <c r="C3" s="376"/>
      <c r="D3" s="376"/>
      <c r="E3" s="376"/>
      <c r="F3" s="376"/>
      <c r="G3" s="377"/>
    </row>
    <row r="4" spans="1:7" s="33" customFormat="1" ht="15" customHeight="1">
      <c r="A4" s="375" t="s">
        <v>183</v>
      </c>
      <c r="B4" s="376"/>
      <c r="C4" s="376"/>
      <c r="D4" s="376"/>
      <c r="E4" s="376"/>
      <c r="F4" s="376"/>
      <c r="G4" s="377"/>
    </row>
    <row r="5" spans="1:7" s="33" customFormat="1" ht="15" customHeight="1">
      <c r="A5" s="375" t="s">
        <v>184</v>
      </c>
      <c r="B5" s="376"/>
      <c r="C5" s="376"/>
      <c r="D5" s="376"/>
      <c r="E5" s="376"/>
      <c r="F5" s="376"/>
      <c r="G5" s="377"/>
    </row>
    <row r="6" spans="1:7" s="33" customFormat="1" ht="15" customHeight="1">
      <c r="A6" s="5"/>
      <c r="B6" s="141"/>
      <c r="C6" s="141"/>
      <c r="D6" s="141"/>
      <c r="E6" s="141"/>
      <c r="F6" s="141"/>
      <c r="G6" s="142"/>
    </row>
    <row r="7" spans="1:7" ht="19.5" customHeight="1">
      <c r="A7" s="381" t="s">
        <v>52</v>
      </c>
      <c r="B7" s="382"/>
      <c r="C7" s="382"/>
      <c r="D7" s="382"/>
      <c r="E7" s="382"/>
      <c r="F7" s="382"/>
      <c r="G7" s="383"/>
    </row>
    <row r="8" spans="1:7" s="28" customFormat="1" ht="12.75" customHeight="1">
      <c r="A8" s="10" t="s">
        <v>172</v>
      </c>
      <c r="B8" s="390" t="s">
        <v>327</v>
      </c>
      <c r="C8" s="390"/>
      <c r="D8" s="391"/>
      <c r="E8" s="68" t="s">
        <v>185</v>
      </c>
      <c r="F8" s="121">
        <v>2071</v>
      </c>
      <c r="G8" s="289"/>
    </row>
    <row r="9" spans="1:7" s="33" customFormat="1" ht="12.75" customHeight="1">
      <c r="A9" s="10" t="s">
        <v>171</v>
      </c>
      <c r="B9" s="392" t="s">
        <v>328</v>
      </c>
      <c r="C9" s="392"/>
      <c r="D9" s="392"/>
      <c r="E9" s="392"/>
      <c r="F9" s="392"/>
      <c r="G9" s="393"/>
    </row>
    <row r="10" spans="1:7" s="33" customFormat="1" ht="19.5" customHeight="1">
      <c r="A10" s="384" t="s">
        <v>53</v>
      </c>
      <c r="B10" s="385"/>
      <c r="C10" s="385"/>
      <c r="D10" s="385"/>
      <c r="E10" s="385"/>
      <c r="F10" s="385"/>
      <c r="G10" s="386"/>
    </row>
    <row r="11" spans="1:7" s="33" customFormat="1" ht="12.75" customHeight="1">
      <c r="A11" s="10" t="s">
        <v>170</v>
      </c>
      <c r="B11" s="122">
        <v>3</v>
      </c>
      <c r="C11" s="72"/>
      <c r="D11" s="72"/>
      <c r="E11" s="72"/>
      <c r="F11" s="72"/>
      <c r="G11" s="143"/>
    </row>
    <row r="12" spans="1:7" s="123" customFormat="1" ht="25.5" customHeight="1">
      <c r="A12" s="10" t="s">
        <v>169</v>
      </c>
      <c r="B12" s="11" t="s">
        <v>173</v>
      </c>
      <c r="C12" s="12" t="s">
        <v>174</v>
      </c>
      <c r="D12" s="12" t="s">
        <v>175</v>
      </c>
      <c r="E12" s="12" t="s">
        <v>176</v>
      </c>
      <c r="F12" s="12" t="s">
        <v>177</v>
      </c>
      <c r="G12" s="13" t="s">
        <v>178</v>
      </c>
    </row>
    <row r="13" spans="1:7" s="131" customFormat="1" ht="24" customHeight="1">
      <c r="A13" s="332" t="s">
        <v>329</v>
      </c>
      <c r="B13" s="125">
        <v>31757</v>
      </c>
      <c r="C13" s="126">
        <v>31959</v>
      </c>
      <c r="D13" s="127">
        <v>39416</v>
      </c>
      <c r="E13" s="128">
        <v>103847639.96000002</v>
      </c>
      <c r="F13" s="129">
        <v>950</v>
      </c>
      <c r="G13" s="130">
        <v>54207986.400000066</v>
      </c>
    </row>
    <row r="14" spans="1:7" s="131" customFormat="1" ht="27" customHeight="1">
      <c r="A14" s="332" t="s">
        <v>330</v>
      </c>
      <c r="B14" s="132">
        <v>35690</v>
      </c>
      <c r="C14" s="127">
        <v>36420</v>
      </c>
      <c r="D14" s="127">
        <v>39416</v>
      </c>
      <c r="E14" s="133">
        <v>72301.35</v>
      </c>
      <c r="F14" s="134">
        <v>1</v>
      </c>
      <c r="G14" s="130">
        <v>91903.68</v>
      </c>
    </row>
    <row r="15" spans="1:7" s="131" customFormat="1" ht="12.75" customHeight="1" thickBot="1">
      <c r="A15" s="124"/>
      <c r="B15" s="132"/>
      <c r="C15" s="127"/>
      <c r="D15" s="127"/>
      <c r="E15" s="135"/>
      <c r="F15" s="136"/>
      <c r="G15" s="130"/>
    </row>
    <row r="16" spans="1:7" ht="70.5" customHeight="1">
      <c r="A16" s="387" t="s">
        <v>365</v>
      </c>
      <c r="B16" s="388"/>
      <c r="C16" s="388"/>
      <c r="D16" s="388"/>
      <c r="E16" s="388"/>
      <c r="F16" s="388"/>
      <c r="G16" s="389"/>
    </row>
    <row r="17" spans="1:8" ht="12.75" customHeight="1">
      <c r="A17" s="144" t="s">
        <v>52</v>
      </c>
      <c r="B17" s="145"/>
      <c r="C17" s="145"/>
      <c r="D17" s="145"/>
      <c r="E17" s="145"/>
      <c r="F17" s="149" t="s">
        <v>181</v>
      </c>
      <c r="G17" s="150"/>
      <c r="H17" s="137"/>
    </row>
    <row r="18" spans="1:7" ht="29.25" customHeight="1">
      <c r="A18" s="378" t="s">
        <v>309</v>
      </c>
      <c r="B18" s="379"/>
      <c r="C18" s="379"/>
      <c r="D18" s="379"/>
      <c r="E18" s="380"/>
      <c r="F18" s="151"/>
      <c r="G18" s="152"/>
    </row>
    <row r="19" spans="1:7" ht="11.25" customHeight="1">
      <c r="A19" s="14" t="s">
        <v>179</v>
      </c>
      <c r="B19" s="146"/>
      <c r="C19" s="146"/>
      <c r="D19" s="146"/>
      <c r="E19" s="146"/>
      <c r="F19" s="153"/>
      <c r="G19" s="154"/>
    </row>
    <row r="20" spans="1:7" ht="11.25" customHeight="1">
      <c r="A20" s="15" t="s">
        <v>180</v>
      </c>
      <c r="B20" s="146"/>
      <c r="C20" s="146"/>
      <c r="D20" s="146"/>
      <c r="E20" s="146"/>
      <c r="F20" s="153"/>
      <c r="G20" s="154"/>
    </row>
    <row r="21" spans="1:7" ht="12.75" customHeight="1" thickBot="1">
      <c r="A21" s="147"/>
      <c r="B21" s="148"/>
      <c r="C21" s="148"/>
      <c r="D21" s="148"/>
      <c r="E21" s="148"/>
      <c r="F21" s="155"/>
      <c r="G21" s="156"/>
    </row>
    <row r="22" spans="1:7" ht="12.75" customHeight="1" thickTop="1">
      <c r="A22" s="157" t="s">
        <v>17</v>
      </c>
      <c r="B22" s="113"/>
      <c r="C22" s="113"/>
      <c r="D22" s="113"/>
      <c r="E22" s="113"/>
      <c r="F22" s="113"/>
      <c r="G22" s="113"/>
    </row>
    <row r="23" spans="1:7" s="46" customFormat="1" ht="12.75">
      <c r="A23" s="157" t="s">
        <v>18</v>
      </c>
      <c r="B23" s="3"/>
      <c r="C23" s="74"/>
      <c r="D23" s="74"/>
      <c r="E23" s="74"/>
      <c r="F23" s="74"/>
      <c r="G23" s="74"/>
    </row>
    <row r="24" spans="1:2" s="46" customFormat="1" ht="12.75" customHeight="1">
      <c r="A24" s="138"/>
      <c r="B24" s="45"/>
    </row>
    <row r="25" ht="13.5">
      <c r="A25" s="80"/>
    </row>
    <row r="26" ht="13.5">
      <c r="A26" s="80"/>
    </row>
    <row r="27" ht="13.5">
      <c r="A27" s="80"/>
    </row>
    <row r="28" ht="13.5">
      <c r="A28" s="80"/>
    </row>
    <row r="29" ht="13.5">
      <c r="A29" s="80"/>
    </row>
    <row r="30" ht="13.5">
      <c r="A30" s="80"/>
    </row>
    <row r="31" ht="13.5">
      <c r="A31" s="80"/>
    </row>
    <row r="32" ht="13.5">
      <c r="A32" s="80"/>
    </row>
    <row r="33" ht="13.5">
      <c r="A33" s="80"/>
    </row>
    <row r="34" ht="13.5">
      <c r="A34" s="80"/>
    </row>
    <row r="35" ht="13.5">
      <c r="A35" s="80"/>
    </row>
    <row r="36" ht="13.5">
      <c r="A36" s="80"/>
    </row>
    <row r="37" ht="13.5">
      <c r="A37" s="80"/>
    </row>
    <row r="38" ht="13.5">
      <c r="A38" s="80"/>
    </row>
    <row r="39" ht="13.5">
      <c r="A39" s="80"/>
    </row>
    <row r="40" ht="13.5">
      <c r="A40" s="80"/>
    </row>
    <row r="41" ht="13.5">
      <c r="A41" s="80"/>
    </row>
    <row r="42" ht="13.5">
      <c r="A42" s="80"/>
    </row>
    <row r="43" ht="13.5">
      <c r="A43" s="80"/>
    </row>
    <row r="44" ht="13.5">
      <c r="A44" s="80"/>
    </row>
    <row r="45" ht="13.5">
      <c r="A45" s="80"/>
    </row>
    <row r="46" ht="13.5">
      <c r="A46" s="80"/>
    </row>
    <row r="47" ht="13.5">
      <c r="A47" s="80"/>
    </row>
    <row r="48" ht="13.5">
      <c r="A48" s="80"/>
    </row>
    <row r="49" ht="13.5">
      <c r="A49" s="80"/>
    </row>
    <row r="50" ht="13.5">
      <c r="A50" s="80"/>
    </row>
    <row r="51" ht="13.5">
      <c r="A51" s="80"/>
    </row>
    <row r="52" ht="13.5">
      <c r="A52" s="80"/>
    </row>
    <row r="53" ht="13.5">
      <c r="A53" s="80"/>
    </row>
    <row r="54" ht="13.5">
      <c r="A54" s="80"/>
    </row>
    <row r="55" ht="13.5">
      <c r="A55" s="80"/>
    </row>
    <row r="56" ht="13.5">
      <c r="A56" s="80"/>
    </row>
    <row r="57" ht="13.5">
      <c r="A57" s="80"/>
    </row>
    <row r="58" ht="13.5">
      <c r="A58" s="80"/>
    </row>
    <row r="59" ht="13.5">
      <c r="A59" s="80"/>
    </row>
    <row r="60" ht="13.5">
      <c r="A60" s="80"/>
    </row>
    <row r="61" ht="13.5">
      <c r="A61" s="80"/>
    </row>
    <row r="62" ht="13.5">
      <c r="A62" s="80"/>
    </row>
    <row r="63" ht="13.5">
      <c r="A63" s="80"/>
    </row>
    <row r="64" ht="13.5">
      <c r="A64" s="80"/>
    </row>
    <row r="65" ht="13.5">
      <c r="A65" s="80"/>
    </row>
    <row r="66" ht="13.5">
      <c r="A66" s="80"/>
    </row>
    <row r="67" ht="13.5">
      <c r="A67" s="80"/>
    </row>
    <row r="68" ht="13.5">
      <c r="A68" s="80"/>
    </row>
    <row r="69" ht="13.5">
      <c r="A69" s="80"/>
    </row>
    <row r="70" ht="13.5">
      <c r="A70" s="80"/>
    </row>
    <row r="71" ht="13.5">
      <c r="A71" s="80"/>
    </row>
    <row r="72" ht="13.5">
      <c r="A72" s="80"/>
    </row>
    <row r="73" ht="13.5">
      <c r="A73" s="80"/>
    </row>
    <row r="74" ht="13.5">
      <c r="A74" s="80"/>
    </row>
    <row r="75" ht="13.5">
      <c r="A75" s="80"/>
    </row>
    <row r="76" ht="13.5">
      <c r="A76" s="80"/>
    </row>
    <row r="77" ht="13.5">
      <c r="A77" s="80"/>
    </row>
    <row r="78" ht="13.5">
      <c r="A78" s="80"/>
    </row>
    <row r="79" ht="13.5">
      <c r="A79" s="80"/>
    </row>
    <row r="80" ht="13.5">
      <c r="A80" s="80"/>
    </row>
    <row r="81" ht="13.5">
      <c r="A81" s="80"/>
    </row>
    <row r="82" ht="13.5">
      <c r="A82" s="80"/>
    </row>
    <row r="83" ht="13.5">
      <c r="A83" s="80"/>
    </row>
    <row r="84" ht="13.5">
      <c r="A84" s="80"/>
    </row>
    <row r="85" ht="13.5">
      <c r="A85" s="80"/>
    </row>
    <row r="86" ht="13.5">
      <c r="A86" s="80"/>
    </row>
    <row r="87" ht="13.5">
      <c r="A87" s="80"/>
    </row>
    <row r="88" ht="13.5">
      <c r="A88" s="80"/>
    </row>
    <row r="89" ht="13.5">
      <c r="A89" s="80"/>
    </row>
    <row r="90" ht="13.5">
      <c r="A90" s="80"/>
    </row>
    <row r="91" ht="13.5">
      <c r="A91" s="80"/>
    </row>
    <row r="92" ht="13.5">
      <c r="A92" s="80"/>
    </row>
    <row r="93" ht="13.5">
      <c r="A93" s="80"/>
    </row>
    <row r="94" ht="13.5">
      <c r="A94" s="80"/>
    </row>
    <row r="95" ht="13.5">
      <c r="A95" s="80"/>
    </row>
    <row r="96" ht="13.5">
      <c r="A96" s="80"/>
    </row>
    <row r="97" ht="13.5">
      <c r="A97" s="80"/>
    </row>
    <row r="98" ht="13.5">
      <c r="A98" s="80"/>
    </row>
    <row r="99" ht="13.5">
      <c r="A99" s="80"/>
    </row>
    <row r="100" ht="13.5">
      <c r="A100" s="80"/>
    </row>
    <row r="101" ht="13.5">
      <c r="A101" s="80"/>
    </row>
    <row r="102" ht="13.5">
      <c r="A102" s="80"/>
    </row>
    <row r="103" ht="13.5">
      <c r="A103" s="80"/>
    </row>
    <row r="104" ht="13.5">
      <c r="A104" s="80"/>
    </row>
    <row r="105" ht="13.5">
      <c r="A105" s="80"/>
    </row>
    <row r="106" ht="13.5">
      <c r="A106" s="80"/>
    </row>
    <row r="107" ht="13.5">
      <c r="A107" s="80"/>
    </row>
    <row r="108" ht="13.5">
      <c r="A108" s="80"/>
    </row>
    <row r="109" ht="13.5">
      <c r="A109" s="80"/>
    </row>
    <row r="110" ht="13.5">
      <c r="A110" s="80"/>
    </row>
    <row r="111" ht="13.5">
      <c r="A111" s="80"/>
    </row>
    <row r="112" ht="13.5">
      <c r="A112" s="80"/>
    </row>
    <row r="113" ht="13.5">
      <c r="A113" s="80"/>
    </row>
    <row r="114" ht="13.5">
      <c r="A114" s="80"/>
    </row>
    <row r="115" ht="13.5">
      <c r="A115" s="80"/>
    </row>
    <row r="116" ht="13.5">
      <c r="A116" s="80"/>
    </row>
    <row r="117" ht="13.5">
      <c r="A117" s="80"/>
    </row>
    <row r="118" ht="13.5">
      <c r="A118" s="80"/>
    </row>
    <row r="119" ht="13.5">
      <c r="A119" s="80"/>
    </row>
    <row r="120" ht="13.5">
      <c r="A120" s="80"/>
    </row>
    <row r="121" ht="13.5">
      <c r="A121" s="80"/>
    </row>
    <row r="122" ht="13.5">
      <c r="A122" s="80"/>
    </row>
    <row r="123" ht="13.5">
      <c r="A123" s="80"/>
    </row>
    <row r="124" ht="13.5">
      <c r="A124" s="80"/>
    </row>
    <row r="125" ht="13.5">
      <c r="A125" s="80"/>
    </row>
    <row r="126" ht="13.5">
      <c r="A126" s="80"/>
    </row>
    <row r="127" ht="13.5">
      <c r="A127" s="80"/>
    </row>
    <row r="128" ht="13.5">
      <c r="A128" s="80"/>
    </row>
    <row r="129" ht="13.5">
      <c r="A129" s="80"/>
    </row>
    <row r="130" ht="13.5">
      <c r="A130" s="80"/>
    </row>
    <row r="131" ht="13.5">
      <c r="A131" s="80"/>
    </row>
    <row r="132" ht="13.5">
      <c r="A132" s="80"/>
    </row>
    <row r="133" ht="13.5">
      <c r="A133" s="80"/>
    </row>
    <row r="134" ht="13.5">
      <c r="A134" s="80"/>
    </row>
    <row r="135" ht="13.5">
      <c r="A135" s="80"/>
    </row>
    <row r="136" ht="13.5">
      <c r="A136" s="80"/>
    </row>
    <row r="137" ht="13.5">
      <c r="A137" s="80"/>
    </row>
    <row r="138" ht="13.5">
      <c r="A138" s="80"/>
    </row>
    <row r="139" ht="13.5">
      <c r="A139" s="80"/>
    </row>
    <row r="140" ht="13.5">
      <c r="A140" s="80"/>
    </row>
    <row r="141" ht="13.5">
      <c r="A141" s="80"/>
    </row>
    <row r="142" ht="13.5">
      <c r="A142" s="80"/>
    </row>
    <row r="143" ht="13.5">
      <c r="A143" s="80"/>
    </row>
    <row r="144" ht="13.5">
      <c r="A144" s="80"/>
    </row>
    <row r="145" ht="13.5">
      <c r="A145" s="80"/>
    </row>
    <row r="146" ht="13.5">
      <c r="A146" s="80"/>
    </row>
    <row r="147" ht="13.5">
      <c r="A147" s="80"/>
    </row>
    <row r="148" ht="13.5">
      <c r="A148" s="80"/>
    </row>
    <row r="149" ht="13.5">
      <c r="A149" s="80"/>
    </row>
    <row r="150" ht="13.5">
      <c r="A150" s="80"/>
    </row>
    <row r="151" ht="13.5">
      <c r="A151" s="80"/>
    </row>
    <row r="152" ht="13.5">
      <c r="A152" s="80"/>
    </row>
    <row r="153" ht="13.5">
      <c r="A153" s="80"/>
    </row>
    <row r="154" ht="13.5">
      <c r="A154" s="80"/>
    </row>
    <row r="155" ht="13.5">
      <c r="A155" s="80"/>
    </row>
    <row r="156" ht="13.5">
      <c r="A156" s="80"/>
    </row>
    <row r="157" ht="13.5">
      <c r="A157" s="80"/>
    </row>
    <row r="158" ht="13.5">
      <c r="A158" s="80"/>
    </row>
    <row r="159" ht="13.5">
      <c r="A159" s="80"/>
    </row>
    <row r="160" ht="13.5">
      <c r="A160" s="80"/>
    </row>
    <row r="161" ht="13.5">
      <c r="A161" s="80"/>
    </row>
    <row r="162" ht="13.5">
      <c r="A162" s="80"/>
    </row>
    <row r="163" ht="13.5">
      <c r="A163" s="80"/>
    </row>
    <row r="164" ht="13.5">
      <c r="A164" s="80"/>
    </row>
    <row r="165" ht="13.5">
      <c r="A165" s="80"/>
    </row>
    <row r="166" ht="13.5">
      <c r="A166" s="80"/>
    </row>
    <row r="167" ht="13.5">
      <c r="A167" s="80"/>
    </row>
    <row r="168" ht="13.5">
      <c r="A168" s="80"/>
    </row>
    <row r="169" ht="13.5">
      <c r="A169" s="80"/>
    </row>
    <row r="170" ht="13.5">
      <c r="A170" s="80"/>
    </row>
    <row r="171" ht="13.5">
      <c r="A171" s="80"/>
    </row>
    <row r="172" ht="13.5">
      <c r="A172" s="80"/>
    </row>
    <row r="173" ht="13.5">
      <c r="A173" s="80"/>
    </row>
    <row r="174" ht="13.5">
      <c r="A174" s="80"/>
    </row>
    <row r="175" ht="13.5">
      <c r="A175" s="80"/>
    </row>
    <row r="176" ht="13.5">
      <c r="A176" s="80"/>
    </row>
    <row r="177" ht="13.5">
      <c r="A177" s="80"/>
    </row>
    <row r="178" ht="13.5">
      <c r="A178" s="80"/>
    </row>
    <row r="179" ht="13.5">
      <c r="A179" s="80"/>
    </row>
    <row r="180" ht="13.5">
      <c r="A180" s="80"/>
    </row>
    <row r="181" ht="13.5">
      <c r="A181" s="80"/>
    </row>
    <row r="182" ht="13.5">
      <c r="A182" s="80"/>
    </row>
    <row r="183" ht="13.5">
      <c r="A183" s="80"/>
    </row>
    <row r="184" ht="13.5">
      <c r="A184" s="80"/>
    </row>
    <row r="185" ht="13.5">
      <c r="A185" s="80"/>
    </row>
    <row r="186" ht="13.5">
      <c r="A186" s="80"/>
    </row>
    <row r="187" ht="13.5">
      <c r="A187" s="80"/>
    </row>
    <row r="188" ht="13.5">
      <c r="A188" s="80"/>
    </row>
    <row r="189" ht="13.5">
      <c r="A189" s="80"/>
    </row>
    <row r="190" ht="13.5">
      <c r="A190" s="80"/>
    </row>
    <row r="191" ht="13.5">
      <c r="A191" s="80"/>
    </row>
    <row r="192" ht="13.5">
      <c r="A192" s="80"/>
    </row>
    <row r="193" ht="13.5">
      <c r="A193" s="80"/>
    </row>
    <row r="194" ht="13.5">
      <c r="A194" s="80"/>
    </row>
    <row r="195" ht="13.5">
      <c r="A195" s="80"/>
    </row>
    <row r="196" ht="13.5">
      <c r="A196" s="80"/>
    </row>
    <row r="197" ht="13.5">
      <c r="A197" s="80"/>
    </row>
    <row r="198" ht="13.5">
      <c r="A198" s="80"/>
    </row>
    <row r="199" ht="13.5">
      <c r="A199" s="80"/>
    </row>
    <row r="200" ht="13.5">
      <c r="A200" s="80"/>
    </row>
    <row r="201" ht="13.5">
      <c r="A201" s="80"/>
    </row>
    <row r="202" ht="13.5">
      <c r="A202" s="80"/>
    </row>
    <row r="203" ht="13.5">
      <c r="A203" s="80"/>
    </row>
    <row r="204" ht="13.5">
      <c r="A204" s="80"/>
    </row>
    <row r="205" ht="13.5">
      <c r="A205" s="80"/>
    </row>
    <row r="206" ht="13.5">
      <c r="A206" s="80"/>
    </row>
    <row r="207" ht="13.5">
      <c r="A207" s="80"/>
    </row>
    <row r="208" ht="13.5">
      <c r="A208" s="80"/>
    </row>
    <row r="209" ht="13.5">
      <c r="A209" s="80"/>
    </row>
    <row r="210" ht="13.5">
      <c r="A210" s="80"/>
    </row>
    <row r="211" ht="13.5">
      <c r="A211" s="80"/>
    </row>
    <row r="212" ht="13.5">
      <c r="A212" s="80"/>
    </row>
    <row r="213" ht="13.5">
      <c r="A213" s="80"/>
    </row>
    <row r="214" ht="13.5">
      <c r="A214" s="80"/>
    </row>
    <row r="215" ht="13.5">
      <c r="A215" s="80"/>
    </row>
    <row r="216" ht="13.5">
      <c r="A216" s="80"/>
    </row>
    <row r="217" ht="13.5">
      <c r="A217" s="80"/>
    </row>
    <row r="218" ht="13.5">
      <c r="A218" s="80"/>
    </row>
    <row r="219" ht="13.5">
      <c r="A219" s="80"/>
    </row>
    <row r="220" ht="13.5">
      <c r="A220" s="80"/>
    </row>
    <row r="221" ht="13.5">
      <c r="A221" s="80"/>
    </row>
    <row r="222" ht="13.5">
      <c r="A222" s="80"/>
    </row>
    <row r="223" ht="13.5">
      <c r="A223" s="80"/>
    </row>
    <row r="224" ht="13.5">
      <c r="A224" s="80"/>
    </row>
    <row r="225" ht="13.5">
      <c r="A225" s="80"/>
    </row>
    <row r="226" ht="13.5">
      <c r="A226" s="80"/>
    </row>
    <row r="227" ht="13.5">
      <c r="A227" s="80"/>
    </row>
    <row r="228" ht="13.5">
      <c r="A228" s="80"/>
    </row>
    <row r="229" ht="13.5">
      <c r="A229" s="80"/>
    </row>
    <row r="230" ht="13.5">
      <c r="A230" s="80"/>
    </row>
    <row r="231" ht="13.5">
      <c r="A231" s="80"/>
    </row>
    <row r="232" ht="13.5">
      <c r="A232" s="80"/>
    </row>
    <row r="233" ht="13.5">
      <c r="A233" s="80"/>
    </row>
    <row r="234" ht="13.5">
      <c r="A234" s="80"/>
    </row>
    <row r="235" ht="13.5">
      <c r="A235" s="80"/>
    </row>
    <row r="236" ht="13.5">
      <c r="A236" s="80"/>
    </row>
    <row r="237" ht="13.5">
      <c r="A237" s="80"/>
    </row>
    <row r="238" ht="13.5">
      <c r="A238" s="80"/>
    </row>
    <row r="239" ht="13.5">
      <c r="A239" s="80"/>
    </row>
    <row r="240" ht="13.5">
      <c r="A240" s="80"/>
    </row>
    <row r="241" ht="13.5">
      <c r="A241" s="80"/>
    </row>
    <row r="242" ht="13.5">
      <c r="A242" s="80"/>
    </row>
    <row r="243" ht="13.5">
      <c r="A243" s="80"/>
    </row>
    <row r="244" ht="13.5">
      <c r="A244" s="80"/>
    </row>
    <row r="245" ht="13.5">
      <c r="A245" s="80"/>
    </row>
    <row r="246" ht="13.5">
      <c r="A246" s="80"/>
    </row>
    <row r="247" ht="13.5">
      <c r="A247" s="80"/>
    </row>
    <row r="248" ht="13.5">
      <c r="A248" s="80"/>
    </row>
    <row r="249" ht="13.5">
      <c r="A249" s="80"/>
    </row>
    <row r="250" ht="13.5">
      <c r="A250" s="80"/>
    </row>
    <row r="251" ht="13.5">
      <c r="A251" s="80"/>
    </row>
    <row r="252" ht="13.5">
      <c r="A252" s="80"/>
    </row>
    <row r="253" ht="13.5">
      <c r="A253" s="80"/>
    </row>
    <row r="254" ht="13.5">
      <c r="A254" s="80"/>
    </row>
    <row r="255" ht="13.5">
      <c r="A255" s="80"/>
    </row>
    <row r="256" ht="13.5">
      <c r="A256" s="80"/>
    </row>
    <row r="257" ht="13.5">
      <c r="A257" s="80"/>
    </row>
    <row r="258" ht="13.5">
      <c r="A258" s="80"/>
    </row>
    <row r="259" ht="13.5">
      <c r="A259" s="80"/>
    </row>
    <row r="260" ht="13.5">
      <c r="A260" s="80"/>
    </row>
    <row r="261" ht="13.5">
      <c r="A261" s="80"/>
    </row>
    <row r="262" ht="13.5">
      <c r="A262" s="80"/>
    </row>
    <row r="263" ht="13.5">
      <c r="A263" s="80"/>
    </row>
    <row r="264" ht="13.5">
      <c r="A264" s="80"/>
    </row>
    <row r="265" ht="13.5">
      <c r="A265" s="80"/>
    </row>
    <row r="266" ht="13.5">
      <c r="A266" s="80"/>
    </row>
    <row r="267" ht="13.5">
      <c r="A267" s="80"/>
    </row>
    <row r="268" ht="13.5">
      <c r="A268" s="80"/>
    </row>
    <row r="269" ht="13.5">
      <c r="A269" s="80"/>
    </row>
    <row r="270" ht="13.5">
      <c r="A270" s="80"/>
    </row>
    <row r="271" ht="13.5">
      <c r="A271" s="80"/>
    </row>
    <row r="272" ht="13.5">
      <c r="A272" s="80"/>
    </row>
    <row r="273" ht="13.5">
      <c r="A273" s="80"/>
    </row>
    <row r="274" ht="13.5">
      <c r="A274" s="80"/>
    </row>
    <row r="275" ht="13.5">
      <c r="A275" s="80"/>
    </row>
    <row r="276" ht="13.5">
      <c r="A276" s="80"/>
    </row>
    <row r="277" ht="13.5">
      <c r="A277" s="80"/>
    </row>
    <row r="278" ht="13.5">
      <c r="A278" s="80"/>
    </row>
    <row r="279" ht="13.5">
      <c r="A279" s="80"/>
    </row>
    <row r="280" ht="13.5">
      <c r="A280" s="80"/>
    </row>
    <row r="281" ht="13.5">
      <c r="A281" s="80"/>
    </row>
    <row r="282" ht="13.5">
      <c r="A282" s="80"/>
    </row>
    <row r="283" ht="13.5">
      <c r="A283" s="80"/>
    </row>
    <row r="284" ht="13.5">
      <c r="A284" s="80"/>
    </row>
    <row r="285" ht="13.5">
      <c r="A285" s="80"/>
    </row>
    <row r="286" ht="13.5">
      <c r="A286" s="80"/>
    </row>
    <row r="287" ht="13.5">
      <c r="A287" s="80"/>
    </row>
    <row r="288" ht="13.5">
      <c r="A288" s="80"/>
    </row>
    <row r="289" ht="13.5">
      <c r="A289" s="80"/>
    </row>
    <row r="290" ht="13.5">
      <c r="A290" s="80"/>
    </row>
    <row r="291" ht="13.5">
      <c r="A291" s="80"/>
    </row>
    <row r="292" ht="13.5">
      <c r="A292" s="80"/>
    </row>
    <row r="293" ht="13.5">
      <c r="A293" s="80"/>
    </row>
    <row r="294" ht="13.5">
      <c r="A294" s="80"/>
    </row>
    <row r="295" ht="13.5">
      <c r="A295" s="80"/>
    </row>
    <row r="296" ht="13.5">
      <c r="A296" s="80"/>
    </row>
    <row r="297" ht="13.5">
      <c r="A297" s="80"/>
    </row>
    <row r="298" ht="13.5">
      <c r="A298" s="80"/>
    </row>
    <row r="299" ht="13.5">
      <c r="A299" s="80"/>
    </row>
    <row r="300" ht="13.5">
      <c r="A300" s="80"/>
    </row>
    <row r="301" ht="13.5">
      <c r="A301" s="80"/>
    </row>
    <row r="302" ht="13.5">
      <c r="A302" s="80"/>
    </row>
    <row r="303" ht="13.5">
      <c r="A303" s="80"/>
    </row>
    <row r="304" ht="13.5">
      <c r="A304" s="80"/>
    </row>
    <row r="305" ht="13.5">
      <c r="A305" s="80"/>
    </row>
    <row r="306" ht="13.5">
      <c r="A306" s="80"/>
    </row>
    <row r="307" ht="13.5">
      <c r="A307" s="80"/>
    </row>
  </sheetData>
  <sheetProtection/>
  <mergeCells count="10">
    <mergeCell ref="A2:G2"/>
    <mergeCell ref="A3:G3"/>
    <mergeCell ref="A4:G4"/>
    <mergeCell ref="A18:E18"/>
    <mergeCell ref="A5:G5"/>
    <mergeCell ref="A7:G7"/>
    <mergeCell ref="A10:G10"/>
    <mergeCell ref="A16:G16"/>
    <mergeCell ref="B8:D8"/>
    <mergeCell ref="B9:G9"/>
  </mergeCells>
  <printOptions horizontalCentered="1"/>
  <pageMargins left="0.1968503937007874" right="0.1968503937007874" top="0.5905511811023623" bottom="0.1968503937007874" header="0.1968503937007874" footer="0"/>
  <pageSetup cellComments="asDisplayed" horizontalDpi="180" verticalDpi="18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O65533"/>
  <sheetViews>
    <sheetView showGridLines="0" workbookViewId="0" topLeftCell="A1">
      <selection activeCell="D11" sqref="D11:O11"/>
    </sheetView>
  </sheetViews>
  <sheetFormatPr defaultColWidth="9.140625" defaultRowHeight="12.75"/>
  <cols>
    <col min="1" max="1" width="8.421875" style="49" customWidth="1"/>
    <col min="2" max="2" width="7.28125" style="49" customWidth="1"/>
    <col min="3" max="3" width="1.8515625" style="49" customWidth="1"/>
    <col min="4" max="4" width="4.57421875" style="49" customWidth="1"/>
    <col min="5" max="5" width="10.00390625" style="24" customWidth="1"/>
    <col min="6" max="6" width="8.140625" style="24" customWidth="1"/>
    <col min="7" max="7" width="7.57421875" style="24" customWidth="1"/>
    <col min="8" max="8" width="7.7109375" style="24" customWidth="1"/>
    <col min="9" max="9" width="6.421875" style="24" customWidth="1"/>
    <col min="10" max="10" width="9.8515625" style="24" customWidth="1"/>
    <col min="11" max="11" width="6.421875" style="24" customWidth="1"/>
    <col min="12" max="12" width="9.7109375" style="24" customWidth="1"/>
    <col min="13" max="13" width="13.00390625" style="24" customWidth="1"/>
    <col min="14" max="14" width="10.28125" style="24" customWidth="1"/>
    <col min="15" max="15" width="6.7109375" style="24" customWidth="1"/>
    <col min="16" max="16384" width="11.421875" style="24" customWidth="1"/>
  </cols>
  <sheetData>
    <row r="1" spans="1:15" ht="15" customHeight="1" thickTop="1">
      <c r="A1" s="158" t="s">
        <v>50</v>
      </c>
      <c r="B1" s="159"/>
      <c r="C1" s="159"/>
      <c r="D1" s="159"/>
      <c r="E1" s="160"/>
      <c r="F1" s="160"/>
      <c r="G1" s="161"/>
      <c r="H1" s="161"/>
      <c r="I1" s="161"/>
      <c r="J1" s="161"/>
      <c r="K1" s="161"/>
      <c r="L1" s="161"/>
      <c r="M1" s="161"/>
      <c r="N1" s="161"/>
      <c r="O1" s="162"/>
    </row>
    <row r="2" spans="1:15" ht="15" customHeight="1">
      <c r="A2" s="394" t="s">
        <v>182</v>
      </c>
      <c r="B2" s="395"/>
      <c r="C2" s="395"/>
      <c r="D2" s="395"/>
      <c r="E2" s="395"/>
      <c r="F2" s="395"/>
      <c r="G2" s="395"/>
      <c r="H2" s="395"/>
      <c r="I2" s="395"/>
      <c r="J2" s="395"/>
      <c r="K2" s="395"/>
      <c r="L2" s="395"/>
      <c r="M2" s="395"/>
      <c r="N2" s="395"/>
      <c r="O2" s="396"/>
    </row>
    <row r="3" spans="1:15" ht="15" customHeight="1">
      <c r="A3" s="394" t="s">
        <v>51</v>
      </c>
      <c r="B3" s="395"/>
      <c r="C3" s="395"/>
      <c r="D3" s="395"/>
      <c r="E3" s="395"/>
      <c r="F3" s="395"/>
      <c r="G3" s="395"/>
      <c r="H3" s="395"/>
      <c r="I3" s="395"/>
      <c r="J3" s="395"/>
      <c r="K3" s="395"/>
      <c r="L3" s="395"/>
      <c r="M3" s="395"/>
      <c r="N3" s="395"/>
      <c r="O3" s="396"/>
    </row>
    <row r="4" spans="1:15" ht="15" customHeight="1">
      <c r="A4" s="394" t="s">
        <v>54</v>
      </c>
      <c r="B4" s="395"/>
      <c r="C4" s="395"/>
      <c r="D4" s="395"/>
      <c r="E4" s="395"/>
      <c r="F4" s="395"/>
      <c r="G4" s="395"/>
      <c r="H4" s="395"/>
      <c r="I4" s="395"/>
      <c r="J4" s="395"/>
      <c r="K4" s="395"/>
      <c r="L4" s="395"/>
      <c r="M4" s="395"/>
      <c r="N4" s="395"/>
      <c r="O4" s="396"/>
    </row>
    <row r="5" spans="1:15" ht="15" customHeight="1">
      <c r="A5" s="163"/>
      <c r="B5" s="164"/>
      <c r="C5" s="164"/>
      <c r="D5" s="164"/>
      <c r="E5" s="165"/>
      <c r="F5" s="165"/>
      <c r="G5" s="166"/>
      <c r="H5" s="166"/>
      <c r="I5" s="166"/>
      <c r="J5" s="166"/>
      <c r="K5" s="166"/>
      <c r="L5" s="166"/>
      <c r="M5" s="166"/>
      <c r="N5" s="166"/>
      <c r="O5" s="167"/>
    </row>
    <row r="6" spans="1:15" ht="19.5" customHeight="1">
      <c r="A6" s="397" t="s">
        <v>52</v>
      </c>
      <c r="B6" s="398"/>
      <c r="C6" s="398"/>
      <c r="D6" s="398"/>
      <c r="E6" s="398"/>
      <c r="F6" s="398"/>
      <c r="G6" s="398"/>
      <c r="H6" s="398"/>
      <c r="I6" s="398"/>
      <c r="J6" s="398"/>
      <c r="K6" s="398"/>
      <c r="L6" s="398"/>
      <c r="M6" s="398"/>
      <c r="N6" s="398"/>
      <c r="O6" s="399"/>
    </row>
    <row r="7" spans="1:15" s="28" customFormat="1" ht="13.5" customHeight="1">
      <c r="A7" s="168" t="s">
        <v>172</v>
      </c>
      <c r="B7" s="22" t="s">
        <v>327</v>
      </c>
      <c r="C7" s="50"/>
      <c r="D7" s="50"/>
      <c r="E7" s="51"/>
      <c r="F7" s="52"/>
      <c r="G7" s="52"/>
      <c r="H7" s="51"/>
      <c r="I7" s="22"/>
      <c r="J7" s="169" t="s">
        <v>185</v>
      </c>
      <c r="K7" s="57">
        <v>2071</v>
      </c>
      <c r="L7" s="54"/>
      <c r="M7" s="51"/>
      <c r="N7" s="51"/>
      <c r="O7" s="58"/>
    </row>
    <row r="8" spans="1:15" ht="13.5" customHeight="1">
      <c r="A8" s="170" t="s">
        <v>171</v>
      </c>
      <c r="B8" s="17"/>
      <c r="C8" s="21" t="s">
        <v>328</v>
      </c>
      <c r="D8" s="17"/>
      <c r="E8" s="22"/>
      <c r="F8" s="53"/>
      <c r="G8" s="54"/>
      <c r="H8" s="54"/>
      <c r="I8" s="54"/>
      <c r="J8" s="55"/>
      <c r="K8" s="52"/>
      <c r="L8" s="52"/>
      <c r="M8" s="52"/>
      <c r="N8" s="52"/>
      <c r="O8" s="56"/>
    </row>
    <row r="9" spans="1:15" s="33" customFormat="1" ht="20.25" customHeight="1">
      <c r="A9" s="400" t="s">
        <v>55</v>
      </c>
      <c r="B9" s="401"/>
      <c r="C9" s="401"/>
      <c r="D9" s="401"/>
      <c r="E9" s="401"/>
      <c r="F9" s="401"/>
      <c r="G9" s="401"/>
      <c r="H9" s="401"/>
      <c r="I9" s="401"/>
      <c r="J9" s="401"/>
      <c r="K9" s="401"/>
      <c r="L9" s="401"/>
      <c r="M9" s="401"/>
      <c r="N9" s="401"/>
      <c r="O9" s="402"/>
    </row>
    <row r="10" spans="1:15" ht="12.75" customHeight="1">
      <c r="A10" s="170" t="s">
        <v>186</v>
      </c>
      <c r="B10" s="170"/>
      <c r="C10" s="365" t="s">
        <v>331</v>
      </c>
      <c r="D10" s="365"/>
      <c r="E10" s="365"/>
      <c r="F10" s="365"/>
      <c r="G10" s="365"/>
      <c r="H10" s="365"/>
      <c r="I10" s="365"/>
      <c r="J10" s="365"/>
      <c r="K10" s="365"/>
      <c r="L10" s="365"/>
      <c r="M10" s="365"/>
      <c r="N10" s="365"/>
      <c r="O10" s="366"/>
    </row>
    <row r="11" spans="1:15" s="34" customFormat="1" ht="12.75" customHeight="1">
      <c r="A11" s="170" t="s">
        <v>208</v>
      </c>
      <c r="B11" s="170"/>
      <c r="C11" s="17"/>
      <c r="D11" s="365" t="s">
        <v>332</v>
      </c>
      <c r="E11" s="365"/>
      <c r="F11" s="365"/>
      <c r="G11" s="365"/>
      <c r="H11" s="365"/>
      <c r="I11" s="365"/>
      <c r="J11" s="365"/>
      <c r="K11" s="365"/>
      <c r="L11" s="365"/>
      <c r="M11" s="365"/>
      <c r="N11" s="365"/>
      <c r="O11" s="366"/>
    </row>
    <row r="12" spans="1:15" ht="12.75" customHeight="1">
      <c r="A12" s="170" t="s">
        <v>190</v>
      </c>
      <c r="B12" s="171"/>
      <c r="C12" s="171"/>
      <c r="D12" s="171"/>
      <c r="E12" s="35" t="s">
        <v>109</v>
      </c>
      <c r="F12" s="53"/>
      <c r="G12" s="52"/>
      <c r="H12" s="172"/>
      <c r="I12" s="52"/>
      <c r="J12" s="173"/>
      <c r="K12" s="52"/>
      <c r="L12" s="52"/>
      <c r="M12" s="52"/>
      <c r="N12" s="52"/>
      <c r="O12" s="174"/>
    </row>
    <row r="13" spans="1:15" s="33" customFormat="1" ht="20.25" customHeight="1">
      <c r="A13" s="400" t="s">
        <v>56</v>
      </c>
      <c r="B13" s="401"/>
      <c r="C13" s="401"/>
      <c r="D13" s="401"/>
      <c r="E13" s="364"/>
      <c r="F13" s="401"/>
      <c r="G13" s="401"/>
      <c r="H13" s="401"/>
      <c r="I13" s="401"/>
      <c r="J13" s="401"/>
      <c r="K13" s="401"/>
      <c r="L13" s="401"/>
      <c r="M13" s="401"/>
      <c r="N13" s="401"/>
      <c r="O13" s="402"/>
    </row>
    <row r="14" spans="1:15" ht="13.5" customHeight="1">
      <c r="A14" s="175" t="s">
        <v>187</v>
      </c>
      <c r="B14" s="36">
        <v>920</v>
      </c>
      <c r="C14" s="177"/>
      <c r="D14" s="177"/>
      <c r="E14" s="176"/>
      <c r="F14" s="178" t="s">
        <v>188</v>
      </c>
      <c r="G14" s="37">
        <v>920</v>
      </c>
      <c r="H14" s="179"/>
      <c r="I14" s="180" t="s">
        <v>189</v>
      </c>
      <c r="J14" s="38" t="s">
        <v>336</v>
      </c>
      <c r="K14" s="38"/>
      <c r="L14" s="181" t="s">
        <v>191</v>
      </c>
      <c r="M14" s="39" t="s">
        <v>333</v>
      </c>
      <c r="N14" s="39"/>
      <c r="O14" s="40"/>
    </row>
    <row r="15" spans="1:15" s="41" customFormat="1" ht="20.25" customHeight="1">
      <c r="A15" s="400" t="s">
        <v>57</v>
      </c>
      <c r="B15" s="401"/>
      <c r="C15" s="401"/>
      <c r="D15" s="401"/>
      <c r="E15" s="401"/>
      <c r="F15" s="401"/>
      <c r="G15" s="401"/>
      <c r="H15" s="401"/>
      <c r="I15" s="401"/>
      <c r="J15" s="401"/>
      <c r="K15" s="401"/>
      <c r="L15" s="401"/>
      <c r="M15" s="401"/>
      <c r="N15" s="401"/>
      <c r="O15" s="402"/>
    </row>
    <row r="16" spans="1:15" ht="12.75" customHeight="1">
      <c r="A16" s="170" t="s">
        <v>192</v>
      </c>
      <c r="B16" s="171"/>
      <c r="C16" s="171"/>
      <c r="D16" s="171"/>
      <c r="E16" s="42">
        <v>39813</v>
      </c>
      <c r="F16" s="182"/>
      <c r="G16" s="183"/>
      <c r="H16" s="178" t="s">
        <v>193</v>
      </c>
      <c r="I16" s="17"/>
      <c r="J16" s="43">
        <v>39813</v>
      </c>
      <c r="K16" s="184"/>
      <c r="L16" s="185" t="s">
        <v>194</v>
      </c>
      <c r="M16" s="186">
        <v>1</v>
      </c>
      <c r="N16" s="186"/>
      <c r="O16" s="187"/>
    </row>
    <row r="17" spans="1:15" s="33" customFormat="1" ht="20.25" customHeight="1">
      <c r="A17" s="400" t="s">
        <v>58</v>
      </c>
      <c r="B17" s="401"/>
      <c r="C17" s="401"/>
      <c r="D17" s="401"/>
      <c r="E17" s="401"/>
      <c r="F17" s="401"/>
      <c r="G17" s="401"/>
      <c r="H17" s="401"/>
      <c r="I17" s="401"/>
      <c r="J17" s="401"/>
      <c r="K17" s="401"/>
      <c r="L17" s="401"/>
      <c r="M17" s="401"/>
      <c r="N17" s="401"/>
      <c r="O17" s="402"/>
    </row>
    <row r="18" spans="1:15" ht="12.75" customHeight="1">
      <c r="A18" s="170" t="s">
        <v>195</v>
      </c>
      <c r="B18" s="171"/>
      <c r="C18" s="171"/>
      <c r="D18" s="171"/>
      <c r="E18" s="372" t="s">
        <v>59</v>
      </c>
      <c r="F18" s="372"/>
      <c r="G18" s="53"/>
      <c r="H18" s="52"/>
      <c r="I18" s="52"/>
      <c r="J18" s="373"/>
      <c r="K18" s="374"/>
      <c r="L18" s="178" t="s">
        <v>196</v>
      </c>
      <c r="M18" s="17"/>
      <c r="N18" s="44"/>
      <c r="O18" s="40"/>
    </row>
    <row r="19" spans="1:15" s="33" customFormat="1" ht="20.25" customHeight="1">
      <c r="A19" s="400" t="s">
        <v>197</v>
      </c>
      <c r="B19" s="401"/>
      <c r="C19" s="401"/>
      <c r="D19" s="401"/>
      <c r="E19" s="401"/>
      <c r="F19" s="401"/>
      <c r="G19" s="401"/>
      <c r="H19" s="401"/>
      <c r="I19" s="401"/>
      <c r="J19" s="401"/>
      <c r="K19" s="401"/>
      <c r="L19" s="401"/>
      <c r="M19" s="401"/>
      <c r="N19" s="401"/>
      <c r="O19" s="402"/>
    </row>
    <row r="20" spans="1:15" ht="12" thickBot="1">
      <c r="A20" s="403"/>
      <c r="B20" s="404"/>
      <c r="C20" s="404"/>
      <c r="D20" s="404"/>
      <c r="E20" s="404"/>
      <c r="F20" s="404"/>
      <c r="G20" s="404"/>
      <c r="H20" s="404"/>
      <c r="I20" s="404"/>
      <c r="J20" s="404"/>
      <c r="K20" s="404"/>
      <c r="L20" s="404"/>
      <c r="M20" s="404"/>
      <c r="N20" s="404"/>
      <c r="O20" s="371"/>
    </row>
    <row r="21" spans="1:15" s="46" customFormat="1" ht="12.75" customHeight="1" thickTop="1">
      <c r="A21" s="157" t="s">
        <v>17</v>
      </c>
      <c r="B21" s="188"/>
      <c r="C21" s="188"/>
      <c r="D21" s="188"/>
      <c r="E21" s="3"/>
      <c r="F21" s="74"/>
      <c r="G21" s="74"/>
      <c r="H21" s="74"/>
      <c r="I21" s="74"/>
      <c r="J21" s="74"/>
      <c r="K21" s="74"/>
      <c r="L21" s="74"/>
      <c r="M21" s="74"/>
      <c r="N21" s="74"/>
      <c r="O21" s="74"/>
    </row>
    <row r="22" spans="1:15" ht="12.75" customHeight="1">
      <c r="A22" s="157" t="s">
        <v>18</v>
      </c>
      <c r="B22" s="189"/>
      <c r="C22" s="189"/>
      <c r="D22" s="189"/>
      <c r="E22" s="190"/>
      <c r="F22" s="190"/>
      <c r="G22" s="190"/>
      <c r="H22" s="53"/>
      <c r="I22" s="53"/>
      <c r="J22" s="53"/>
      <c r="K22" s="53"/>
      <c r="L22" s="53"/>
      <c r="M22" s="53"/>
      <c r="N22" s="53"/>
      <c r="O22" s="53"/>
    </row>
    <row r="23" spans="2:7" ht="11.25">
      <c r="B23" s="47"/>
      <c r="C23" s="47"/>
      <c r="D23" s="47"/>
      <c r="E23" s="48"/>
      <c r="G23" s="48"/>
    </row>
    <row r="24" spans="2:7" ht="11.25">
      <c r="B24" s="47"/>
      <c r="C24" s="47"/>
      <c r="D24" s="47"/>
      <c r="E24" s="48"/>
      <c r="G24" s="48"/>
    </row>
    <row r="50" ht="11.25">
      <c r="G50" s="286">
        <v>0</v>
      </c>
    </row>
    <row r="65532" spans="1:6" ht="11.25">
      <c r="A65532" s="47" t="s">
        <v>224</v>
      </c>
      <c r="F65532" s="48" t="s">
        <v>60</v>
      </c>
    </row>
    <row r="65533" spans="1:6" ht="11.25">
      <c r="A65533" s="47" t="s">
        <v>109</v>
      </c>
      <c r="F65533" s="48" t="s">
        <v>59</v>
      </c>
    </row>
  </sheetData>
  <sheetProtection/>
  <mergeCells count="14">
    <mergeCell ref="A15:O15"/>
    <mergeCell ref="A9:O9"/>
    <mergeCell ref="A20:O20"/>
    <mergeCell ref="A19:O19"/>
    <mergeCell ref="E18:F18"/>
    <mergeCell ref="A17:O17"/>
    <mergeCell ref="J18:K18"/>
    <mergeCell ref="A13:O13"/>
    <mergeCell ref="C10:O10"/>
    <mergeCell ref="D11:O11"/>
    <mergeCell ref="A2:O2"/>
    <mergeCell ref="A3:O3"/>
    <mergeCell ref="A4:O4"/>
    <mergeCell ref="A6:O6"/>
  </mergeCells>
  <dataValidations count="2">
    <dataValidation type="list" allowBlank="1" showInputMessage="1" showErrorMessage="1" sqref="E18:F18">
      <formula1>$F$65532:$F$65533</formula1>
    </dataValidation>
    <dataValidation type="list" allowBlank="1" showInputMessage="1" showErrorMessage="1" sqref="E12">
      <formula1>$A$65532:$A$65533</formula1>
    </dataValidation>
  </dataValidations>
  <printOptions horizontalCentered="1"/>
  <pageMargins left="0.1968503937007874" right="0.1968503937007874" top="0.5905511811023623" bottom="0.1968503937007874" header="0.1968503937007874" footer="0"/>
  <pageSetup cellComments="asDisplayed" horizontalDpi="300" verticalDpi="300" orientation="portrait" paperSize="9" scale="84" r:id="rId2"/>
  <drawing r:id="rId1"/>
</worksheet>
</file>

<file path=xl/worksheets/sheet3.xml><?xml version="1.0" encoding="utf-8"?>
<worksheet xmlns="http://schemas.openxmlformats.org/spreadsheetml/2006/main" xmlns:r="http://schemas.openxmlformats.org/officeDocument/2006/relationships">
  <dimension ref="A1:I38"/>
  <sheetViews>
    <sheetView showGridLines="0" workbookViewId="0" topLeftCell="A1">
      <selection activeCell="H14" sqref="H14"/>
    </sheetView>
  </sheetViews>
  <sheetFormatPr defaultColWidth="9.140625" defaultRowHeight="12.75"/>
  <cols>
    <col min="1" max="1" width="8.00390625" style="49" customWidth="1"/>
    <col min="2" max="2" width="7.7109375" style="24" customWidth="1"/>
    <col min="3" max="3" width="7.57421875" style="24" customWidth="1"/>
    <col min="4" max="4" width="2.421875" style="24" customWidth="1"/>
    <col min="5" max="5" width="32.7109375" style="24" customWidth="1"/>
    <col min="6" max="6" width="10.57421875" style="24" customWidth="1"/>
    <col min="7" max="7" width="44.421875" style="24" customWidth="1"/>
    <col min="8" max="8" width="17.8515625" style="23" hidden="1" customWidth="1"/>
    <col min="9" max="9" width="4.140625" style="23" customWidth="1"/>
    <col min="10" max="16384" width="11.421875" style="24" customWidth="1"/>
  </cols>
  <sheetData>
    <row r="1" spans="1:7" ht="15" customHeight="1" thickTop="1">
      <c r="A1" s="191" t="s">
        <v>50</v>
      </c>
      <c r="B1" s="192"/>
      <c r="C1" s="192"/>
      <c r="D1" s="193"/>
      <c r="E1" s="193"/>
      <c r="F1" s="193"/>
      <c r="G1" s="194"/>
    </row>
    <row r="2" spans="1:7" ht="15" customHeight="1">
      <c r="A2" s="414" t="s">
        <v>182</v>
      </c>
      <c r="B2" s="415"/>
      <c r="C2" s="415"/>
      <c r="D2" s="415"/>
      <c r="E2" s="415"/>
      <c r="F2" s="415"/>
      <c r="G2" s="416"/>
    </row>
    <row r="3" spans="1:7" ht="15" customHeight="1">
      <c r="A3" s="414" t="s">
        <v>51</v>
      </c>
      <c r="B3" s="415"/>
      <c r="C3" s="415"/>
      <c r="D3" s="415"/>
      <c r="E3" s="415"/>
      <c r="F3" s="415"/>
      <c r="G3" s="416"/>
    </row>
    <row r="4" spans="1:7" ht="15" customHeight="1">
      <c r="A4" s="414" t="s">
        <v>54</v>
      </c>
      <c r="B4" s="415"/>
      <c r="C4" s="415"/>
      <c r="D4" s="415"/>
      <c r="E4" s="415"/>
      <c r="F4" s="415"/>
      <c r="G4" s="416"/>
    </row>
    <row r="5" spans="1:7" ht="15" customHeight="1">
      <c r="A5" s="195"/>
      <c r="B5" s="196"/>
      <c r="C5" s="196"/>
      <c r="D5" s="197"/>
      <c r="E5" s="197"/>
      <c r="F5" s="197"/>
      <c r="G5" s="198"/>
    </row>
    <row r="6" spans="1:9" s="28" customFormat="1" ht="13.5" customHeight="1">
      <c r="A6" s="199" t="s">
        <v>172</v>
      </c>
      <c r="B6" s="107" t="str">
        <f>TEXT('F1-Capa'!B8,"")</f>
        <v>UNISYS-PREVI</v>
      </c>
      <c r="C6" s="107"/>
      <c r="D6" s="107"/>
      <c r="E6" s="107"/>
      <c r="F6" s="200" t="s">
        <v>185</v>
      </c>
      <c r="G6" s="108">
        <f>'F1-Capa'!F8</f>
        <v>2071</v>
      </c>
      <c r="H6" s="30"/>
      <c r="I6" s="30"/>
    </row>
    <row r="7" spans="1:7" ht="13.5" customHeight="1">
      <c r="A7" s="201" t="s">
        <v>171</v>
      </c>
      <c r="B7" s="202"/>
      <c r="C7" s="107" t="str">
        <f>TEXT('F1-Capa'!B9,"")</f>
        <v>UNISYS-PREVI ENTIDADE DE PREVIDÊNCIA COMPLEMENTAR</v>
      </c>
      <c r="D7" s="107"/>
      <c r="E7" s="107"/>
      <c r="F7" s="107"/>
      <c r="G7" s="109"/>
    </row>
    <row r="8" spans="1:7" ht="13.5" customHeight="1">
      <c r="A8" s="201" t="s">
        <v>186</v>
      </c>
      <c r="B8" s="202"/>
      <c r="C8" s="110" t="str">
        <f>TEXT('F2-Observacoes'!C10,"")</f>
        <v>PLANO DE BENEFÍCIOS DA PATROCINADORA UNISYS BRASIL LTDA</v>
      </c>
      <c r="D8" s="110"/>
      <c r="E8" s="110"/>
      <c r="F8" s="110"/>
      <c r="G8" s="111"/>
    </row>
    <row r="9" spans="1:9" s="33" customFormat="1" ht="19.5" customHeight="1">
      <c r="A9" s="408" t="s">
        <v>61</v>
      </c>
      <c r="B9" s="409"/>
      <c r="C9" s="409"/>
      <c r="D9" s="409"/>
      <c r="E9" s="409"/>
      <c r="F9" s="409"/>
      <c r="G9" s="410"/>
      <c r="H9" s="32"/>
      <c r="I9" s="32"/>
    </row>
    <row r="10" spans="1:7" ht="12.75" customHeight="1">
      <c r="A10" s="369" t="s">
        <v>198</v>
      </c>
      <c r="B10" s="370"/>
      <c r="C10" s="406"/>
      <c r="D10" s="406"/>
      <c r="E10" s="406"/>
      <c r="F10" s="406"/>
      <c r="G10" s="407"/>
    </row>
    <row r="11" spans="1:8" s="34" customFormat="1" ht="50.25" customHeight="1">
      <c r="A11" s="411" t="s">
        <v>225</v>
      </c>
      <c r="B11" s="412"/>
      <c r="C11" s="412"/>
      <c r="D11" s="412"/>
      <c r="E11" s="412"/>
      <c r="F11" s="412"/>
      <c r="G11" s="413"/>
      <c r="H11" s="23" t="str">
        <f>IF(LEN(A11)&gt;3000,"Nº DE CARACTERES - ERRO","Nº DE CARACTERES - OK")</f>
        <v>Nº DE CARACTERES - OK</v>
      </c>
    </row>
    <row r="12" spans="1:7" ht="12.75" customHeight="1">
      <c r="A12" s="369" t="s">
        <v>200</v>
      </c>
      <c r="B12" s="370"/>
      <c r="C12" s="370"/>
      <c r="D12" s="370"/>
      <c r="E12" s="203"/>
      <c r="F12" s="204" t="s">
        <v>201</v>
      </c>
      <c r="G12" s="205"/>
    </row>
    <row r="13" spans="1:7" ht="12.75" customHeight="1">
      <c r="A13" s="199"/>
      <c r="B13" s="206"/>
      <c r="C13" s="206"/>
      <c r="D13" s="206"/>
      <c r="E13" s="203"/>
      <c r="F13" s="207"/>
      <c r="G13" s="205"/>
    </row>
    <row r="14" spans="1:7" ht="12.75" customHeight="1">
      <c r="A14" s="369" t="s">
        <v>198</v>
      </c>
      <c r="B14" s="370"/>
      <c r="C14" s="406"/>
      <c r="D14" s="406"/>
      <c r="E14" s="406"/>
      <c r="F14" s="406"/>
      <c r="G14" s="407"/>
    </row>
    <row r="15" spans="1:9" s="34" customFormat="1" ht="50.25" customHeight="1">
      <c r="A15" s="411" t="s">
        <v>199</v>
      </c>
      <c r="B15" s="412"/>
      <c r="C15" s="412"/>
      <c r="D15" s="412"/>
      <c r="E15" s="412"/>
      <c r="F15" s="412"/>
      <c r="G15" s="413"/>
      <c r="H15" s="23" t="str">
        <f>IF(LEN(A15)&gt;3000,"Nº DE CARACTERES - ERRO","Nº DE CARACTERES - OK")</f>
        <v>Nº DE CARACTERES - OK</v>
      </c>
      <c r="I15" s="23"/>
    </row>
    <row r="16" spans="1:7" ht="12.75" customHeight="1">
      <c r="A16" s="369" t="s">
        <v>200</v>
      </c>
      <c r="B16" s="370"/>
      <c r="C16" s="370"/>
      <c r="D16" s="370"/>
      <c r="E16" s="203"/>
      <c r="F16" s="204" t="s">
        <v>201</v>
      </c>
      <c r="G16" s="205"/>
    </row>
    <row r="17" spans="1:7" ht="12.75" customHeight="1">
      <c r="A17" s="199"/>
      <c r="B17" s="206"/>
      <c r="C17" s="206"/>
      <c r="D17" s="206"/>
      <c r="E17" s="203"/>
      <c r="F17" s="207"/>
      <c r="G17" s="205"/>
    </row>
    <row r="18" spans="1:7" ht="12.75" customHeight="1">
      <c r="A18" s="369" t="s">
        <v>198</v>
      </c>
      <c r="B18" s="370"/>
      <c r="C18" s="406"/>
      <c r="D18" s="406"/>
      <c r="E18" s="406"/>
      <c r="F18" s="406"/>
      <c r="G18" s="407"/>
    </row>
    <row r="19" spans="1:9" s="34" customFormat="1" ht="50.25" customHeight="1">
      <c r="A19" s="411" t="s">
        <v>225</v>
      </c>
      <c r="B19" s="412"/>
      <c r="C19" s="412"/>
      <c r="D19" s="412"/>
      <c r="E19" s="412"/>
      <c r="F19" s="412"/>
      <c r="G19" s="413"/>
      <c r="H19" s="23" t="str">
        <f>IF(LEN(A19)&gt;3000,"Nº DE CARACTERES - ERRO","Nº DE CARACTERES - OK")</f>
        <v>Nº DE CARACTERES - OK</v>
      </c>
      <c r="I19" s="23"/>
    </row>
    <row r="20" spans="1:7" ht="12.75" customHeight="1">
      <c r="A20" s="369" t="s">
        <v>200</v>
      </c>
      <c r="B20" s="370"/>
      <c r="C20" s="370"/>
      <c r="D20" s="370"/>
      <c r="E20" s="203"/>
      <c r="F20" s="204" t="s">
        <v>201</v>
      </c>
      <c r="G20" s="205"/>
    </row>
    <row r="21" spans="1:7" ht="12.75" customHeight="1">
      <c r="A21" s="199"/>
      <c r="B21" s="206"/>
      <c r="C21" s="206"/>
      <c r="D21" s="206"/>
      <c r="E21" s="203"/>
      <c r="F21" s="207"/>
      <c r="G21" s="205"/>
    </row>
    <row r="22" spans="1:7" ht="12.75" customHeight="1">
      <c r="A22" s="369" t="s">
        <v>198</v>
      </c>
      <c r="B22" s="370"/>
      <c r="C22" s="367"/>
      <c r="D22" s="367"/>
      <c r="E22" s="367"/>
      <c r="F22" s="367"/>
      <c r="G22" s="368"/>
    </row>
    <row r="23" spans="1:9" s="34" customFormat="1" ht="50.25" customHeight="1">
      <c r="A23" s="411" t="s">
        <v>199</v>
      </c>
      <c r="B23" s="412"/>
      <c r="C23" s="412"/>
      <c r="D23" s="412"/>
      <c r="E23" s="412"/>
      <c r="F23" s="412"/>
      <c r="G23" s="413"/>
      <c r="H23" s="23" t="str">
        <f>IF(LEN(A23)&gt;3000,"Nº DE CARACTERES - ERRO","Nº DE CARACTERES - OK")</f>
        <v>Nº DE CARACTERES - OK</v>
      </c>
      <c r="I23" s="23"/>
    </row>
    <row r="24" spans="1:7" ht="12.75" customHeight="1">
      <c r="A24" s="369" t="s">
        <v>200</v>
      </c>
      <c r="B24" s="370"/>
      <c r="C24" s="370"/>
      <c r="D24" s="370"/>
      <c r="E24" s="203"/>
      <c r="F24" s="204" t="s">
        <v>201</v>
      </c>
      <c r="G24" s="205"/>
    </row>
    <row r="25" spans="1:7" ht="12.75" customHeight="1">
      <c r="A25" s="199"/>
      <c r="B25" s="206"/>
      <c r="C25" s="206"/>
      <c r="D25" s="206"/>
      <c r="E25" s="203"/>
      <c r="F25" s="207"/>
      <c r="G25" s="205"/>
    </row>
    <row r="26" spans="1:7" ht="12.75" customHeight="1">
      <c r="A26" s="369" t="s">
        <v>198</v>
      </c>
      <c r="B26" s="370"/>
      <c r="C26" s="367"/>
      <c r="D26" s="367"/>
      <c r="E26" s="367"/>
      <c r="F26" s="367"/>
      <c r="G26" s="368"/>
    </row>
    <row r="27" spans="1:9" s="34" customFormat="1" ht="50.25" customHeight="1">
      <c r="A27" s="411" t="s">
        <v>199</v>
      </c>
      <c r="B27" s="412"/>
      <c r="C27" s="412"/>
      <c r="D27" s="412"/>
      <c r="E27" s="412"/>
      <c r="F27" s="412"/>
      <c r="G27" s="413"/>
      <c r="H27" s="23" t="str">
        <f>IF(LEN(A27)&gt;3000,"Nº DE CARACTERES - ERRO","Nº DE CARACTERES - OK")</f>
        <v>Nº DE CARACTERES - OK</v>
      </c>
      <c r="I27" s="23"/>
    </row>
    <row r="28" spans="1:7" ht="12.75" customHeight="1" thickBot="1">
      <c r="A28" s="363" t="s">
        <v>200</v>
      </c>
      <c r="B28" s="405"/>
      <c r="C28" s="405"/>
      <c r="D28" s="405"/>
      <c r="E28" s="208"/>
      <c r="F28" s="209" t="s">
        <v>201</v>
      </c>
      <c r="G28" s="210"/>
    </row>
    <row r="29" spans="1:7" s="46" customFormat="1" ht="19.5" customHeight="1" thickTop="1">
      <c r="A29" s="188"/>
      <c r="B29" s="3"/>
      <c r="C29" s="74"/>
      <c r="D29" s="74"/>
      <c r="E29" s="74"/>
      <c r="F29" s="74"/>
      <c r="G29" s="74"/>
    </row>
    <row r="30" spans="1:9" s="48" customFormat="1" ht="12.75">
      <c r="A30" s="189"/>
      <c r="B30" s="190"/>
      <c r="C30" s="190"/>
      <c r="D30" s="190"/>
      <c r="E30" s="190"/>
      <c r="F30" s="190"/>
      <c r="G30" s="190"/>
      <c r="H30" s="65"/>
      <c r="I30" s="65"/>
    </row>
    <row r="31" spans="1:9" s="48" customFormat="1" ht="12.75">
      <c r="A31" s="189"/>
      <c r="B31" s="190" t="s">
        <v>109</v>
      </c>
      <c r="C31" s="190"/>
      <c r="D31" s="190" t="s">
        <v>59</v>
      </c>
      <c r="E31" s="190"/>
      <c r="F31" s="190"/>
      <c r="G31" s="190"/>
      <c r="H31" s="65"/>
      <c r="I31" s="65"/>
    </row>
    <row r="32" spans="1:9" s="48" customFormat="1" ht="12.75">
      <c r="A32" s="189"/>
      <c r="B32" s="190" t="s">
        <v>110</v>
      </c>
      <c r="C32" s="190"/>
      <c r="D32" s="190" t="s">
        <v>60</v>
      </c>
      <c r="E32" s="190"/>
      <c r="F32" s="190"/>
      <c r="G32" s="190"/>
      <c r="H32" s="65"/>
      <c r="I32" s="65"/>
    </row>
    <row r="33" spans="1:9" s="48" customFormat="1" ht="12.75">
      <c r="A33" s="47"/>
      <c r="H33" s="65"/>
      <c r="I33" s="65"/>
    </row>
    <row r="34" spans="1:9" s="48" customFormat="1" ht="12.75">
      <c r="A34" s="47"/>
      <c r="H34" s="65"/>
      <c r="I34" s="65"/>
    </row>
    <row r="35" spans="1:9" s="48" customFormat="1" ht="12.75">
      <c r="A35" s="47"/>
      <c r="H35" s="65"/>
      <c r="I35" s="65"/>
    </row>
    <row r="36" spans="1:9" s="48" customFormat="1" ht="12.75">
      <c r="A36" s="47"/>
      <c r="H36" s="65"/>
      <c r="I36" s="65"/>
    </row>
    <row r="37" spans="1:9" s="48" customFormat="1" ht="12.75">
      <c r="A37" s="47"/>
      <c r="H37" s="65"/>
      <c r="I37" s="65"/>
    </row>
    <row r="38" spans="1:9" s="48" customFormat="1" ht="12.75">
      <c r="A38" s="47"/>
      <c r="H38" s="65"/>
      <c r="I38" s="65"/>
    </row>
  </sheetData>
  <sheetProtection/>
  <mergeCells count="24">
    <mergeCell ref="A2:G2"/>
    <mergeCell ref="A3:G3"/>
    <mergeCell ref="A4:G4"/>
    <mergeCell ref="A19:G19"/>
    <mergeCell ref="A18:B18"/>
    <mergeCell ref="C18:G18"/>
    <mergeCell ref="A14:B14"/>
    <mergeCell ref="C14:G14"/>
    <mergeCell ref="A16:D16"/>
    <mergeCell ref="A15:G15"/>
    <mergeCell ref="A28:D28"/>
    <mergeCell ref="C10:G10"/>
    <mergeCell ref="A9:G9"/>
    <mergeCell ref="A10:B10"/>
    <mergeCell ref="A12:D12"/>
    <mergeCell ref="A11:G11"/>
    <mergeCell ref="A22:B22"/>
    <mergeCell ref="A20:D20"/>
    <mergeCell ref="A23:G23"/>
    <mergeCell ref="A27:G27"/>
    <mergeCell ref="C22:G22"/>
    <mergeCell ref="A24:D24"/>
    <mergeCell ref="A26:B26"/>
    <mergeCell ref="C26:G26"/>
  </mergeCells>
  <printOptions horizontalCentered="1"/>
  <pageMargins left="0.1968503937007874" right="0.1968503937007874" top="0.5905511811023623" bottom="0.1968503937007874" header="0.1968503937007874" footer="0"/>
  <pageSetup cellComments="asDisplayed" horizontalDpi="300" verticalDpi="300" orientation="portrait" paperSize="9" scale="85" r:id="rId2"/>
  <ignoredErrors>
    <ignoredError sqref="H11" unlockedFormula="1"/>
  </ignoredErrors>
  <drawing r:id="rId1"/>
</worksheet>
</file>

<file path=xl/worksheets/sheet4.xml><?xml version="1.0" encoding="utf-8"?>
<worksheet xmlns="http://schemas.openxmlformats.org/spreadsheetml/2006/main" xmlns:r="http://schemas.openxmlformats.org/officeDocument/2006/relationships">
  <dimension ref="A1:I56"/>
  <sheetViews>
    <sheetView showGridLines="0" workbookViewId="0" topLeftCell="A22">
      <selection activeCell="G46" sqref="G46"/>
    </sheetView>
  </sheetViews>
  <sheetFormatPr defaultColWidth="9.140625" defaultRowHeight="12.75"/>
  <cols>
    <col min="1" max="2" width="3.421875" style="46" customWidth="1"/>
    <col min="3" max="3" width="3.140625" style="46" customWidth="1"/>
    <col min="4" max="4" width="6.00390625" style="46" customWidth="1"/>
    <col min="5" max="5" width="1.421875" style="46" customWidth="1"/>
    <col min="6" max="6" width="60.28125" style="46" customWidth="1"/>
    <col min="7" max="7" width="14.140625" style="46" bestFit="1" customWidth="1"/>
    <col min="8" max="8" width="19.00390625" style="46" customWidth="1"/>
    <col min="9" max="16384" width="11.421875" style="46" customWidth="1"/>
  </cols>
  <sheetData>
    <row r="1" spans="1:8" ht="15" customHeight="1" thickTop="1">
      <c r="A1" s="233" t="s">
        <v>50</v>
      </c>
      <c r="B1" s="234"/>
      <c r="C1" s="234"/>
      <c r="D1" s="235"/>
      <c r="E1" s="235"/>
      <c r="F1" s="236"/>
      <c r="G1" s="237"/>
      <c r="H1" s="238"/>
    </row>
    <row r="2" spans="1:8" ht="15" customHeight="1">
      <c r="A2" s="375" t="s">
        <v>182</v>
      </c>
      <c r="B2" s="376"/>
      <c r="C2" s="376"/>
      <c r="D2" s="376"/>
      <c r="E2" s="376"/>
      <c r="F2" s="376"/>
      <c r="G2" s="376"/>
      <c r="H2" s="377"/>
    </row>
    <row r="3" spans="1:8" ht="15" customHeight="1">
      <c r="A3" s="375" t="s">
        <v>51</v>
      </c>
      <c r="B3" s="376"/>
      <c r="C3" s="376"/>
      <c r="D3" s="376"/>
      <c r="E3" s="376"/>
      <c r="F3" s="376"/>
      <c r="G3" s="376"/>
      <c r="H3" s="377"/>
    </row>
    <row r="4" spans="1:8" ht="15" customHeight="1">
      <c r="A4" s="375" t="s">
        <v>54</v>
      </c>
      <c r="B4" s="376"/>
      <c r="C4" s="376"/>
      <c r="D4" s="376"/>
      <c r="E4" s="376"/>
      <c r="F4" s="376"/>
      <c r="G4" s="376"/>
      <c r="H4" s="377"/>
    </row>
    <row r="5" spans="1:8" ht="15" customHeight="1">
      <c r="A5" s="239"/>
      <c r="B5" s="240"/>
      <c r="C5" s="240"/>
      <c r="D5" s="241"/>
      <c r="E5" s="241"/>
      <c r="F5" s="241"/>
      <c r="G5" s="166"/>
      <c r="H5" s="167"/>
    </row>
    <row r="6" spans="1:8" ht="13.5" customHeight="1">
      <c r="A6" s="242" t="s">
        <v>172</v>
      </c>
      <c r="B6" s="218"/>
      <c r="C6" s="218"/>
      <c r="D6" s="22" t="s">
        <v>327</v>
      </c>
      <c r="E6" s="22"/>
      <c r="F6" s="70"/>
      <c r="G6" s="243" t="s">
        <v>185</v>
      </c>
      <c r="H6" s="66">
        <v>2071</v>
      </c>
    </row>
    <row r="7" spans="1:8" ht="13.5" customHeight="1">
      <c r="A7" s="244" t="s">
        <v>171</v>
      </c>
      <c r="B7" s="245"/>
      <c r="C7" s="245"/>
      <c r="D7" s="245"/>
      <c r="E7" s="71" t="s">
        <v>328</v>
      </c>
      <c r="F7" s="70"/>
      <c r="G7" s="72"/>
      <c r="H7" s="73"/>
    </row>
    <row r="8" spans="1:8" ht="13.5" customHeight="1">
      <c r="A8" s="244" t="s">
        <v>186</v>
      </c>
      <c r="B8" s="245"/>
      <c r="C8" s="245"/>
      <c r="D8" s="245"/>
      <c r="E8" s="19" t="s">
        <v>331</v>
      </c>
      <c r="F8" s="74"/>
      <c r="G8" s="75"/>
      <c r="H8" s="76"/>
    </row>
    <row r="9" spans="1:8" ht="13.5" customHeight="1">
      <c r="A9" s="244" t="s">
        <v>208</v>
      </c>
      <c r="B9" s="245"/>
      <c r="C9" s="245"/>
      <c r="D9" s="245"/>
      <c r="E9" s="245"/>
      <c r="F9" s="18" t="s">
        <v>332</v>
      </c>
      <c r="G9" s="77"/>
      <c r="H9" s="78"/>
    </row>
    <row r="10" spans="1:8" s="69" customFormat="1" ht="21.75" customHeight="1">
      <c r="A10" s="417" t="s">
        <v>206</v>
      </c>
      <c r="B10" s="418"/>
      <c r="C10" s="418"/>
      <c r="D10" s="418"/>
      <c r="E10" s="418"/>
      <c r="F10" s="418"/>
      <c r="G10" s="418"/>
      <c r="H10" s="419"/>
    </row>
    <row r="11" spans="1:8" ht="12.75" customHeight="1">
      <c r="A11" s="225" t="s">
        <v>209</v>
      </c>
      <c r="B11" s="228"/>
      <c r="C11" s="228"/>
      <c r="D11" s="226"/>
      <c r="E11" s="226"/>
      <c r="F11" s="227"/>
      <c r="G11" s="341">
        <v>260574303.84999993</v>
      </c>
      <c r="H11" s="342"/>
    </row>
    <row r="12" spans="1:8" ht="12.75" customHeight="1">
      <c r="A12" s="225" t="s">
        <v>210</v>
      </c>
      <c r="B12" s="228"/>
      <c r="C12" s="228"/>
      <c r="D12" s="226"/>
      <c r="E12" s="226"/>
      <c r="F12" s="227"/>
      <c r="G12" s="339">
        <v>259063895.75623977</v>
      </c>
      <c r="H12" s="340"/>
    </row>
    <row r="13" spans="1:8" ht="12.75" customHeight="1">
      <c r="A13" s="225"/>
      <c r="B13" s="229" t="s">
        <v>211</v>
      </c>
      <c r="C13" s="228"/>
      <c r="D13" s="226"/>
      <c r="E13" s="226"/>
      <c r="F13" s="227"/>
      <c r="G13" s="339">
        <v>39668510.926239826</v>
      </c>
      <c r="H13" s="340"/>
    </row>
    <row r="14" spans="1:8" ht="12.75" customHeight="1">
      <c r="A14" s="230"/>
      <c r="B14" s="231"/>
      <c r="C14" s="232" t="s">
        <v>212</v>
      </c>
      <c r="D14" s="229"/>
      <c r="E14" s="229"/>
      <c r="F14" s="229"/>
      <c r="G14" s="341">
        <v>39668510.926239826</v>
      </c>
      <c r="H14" s="342"/>
    </row>
    <row r="15" spans="1:8" ht="12.75" customHeight="1">
      <c r="A15" s="230"/>
      <c r="B15" s="231"/>
      <c r="C15" s="232" t="s">
        <v>310</v>
      </c>
      <c r="D15" s="229"/>
      <c r="E15" s="229"/>
      <c r="F15" s="229"/>
      <c r="G15" s="341">
        <v>0</v>
      </c>
      <c r="H15" s="342"/>
    </row>
    <row r="16" spans="1:8" ht="12.75" customHeight="1">
      <c r="A16" s="230"/>
      <c r="B16" s="231"/>
      <c r="C16" s="232" t="s">
        <v>285</v>
      </c>
      <c r="D16" s="229"/>
      <c r="E16" s="229"/>
      <c r="F16" s="229"/>
      <c r="G16" s="341">
        <v>0</v>
      </c>
      <c r="H16" s="342"/>
    </row>
    <row r="17" spans="1:8" ht="12.75" customHeight="1">
      <c r="A17" s="230"/>
      <c r="B17" s="231"/>
      <c r="C17" s="232" t="s">
        <v>213</v>
      </c>
      <c r="D17" s="229"/>
      <c r="E17" s="229"/>
      <c r="F17" s="229"/>
      <c r="G17" s="341">
        <v>0</v>
      </c>
      <c r="H17" s="342"/>
    </row>
    <row r="18" spans="1:8" ht="12.75" customHeight="1">
      <c r="A18" s="225"/>
      <c r="B18" s="229" t="s">
        <v>214</v>
      </c>
      <c r="C18" s="229"/>
      <c r="D18" s="229"/>
      <c r="E18" s="229"/>
      <c r="F18" s="229"/>
      <c r="G18" s="339">
        <v>219395384.82999995</v>
      </c>
      <c r="H18" s="340"/>
    </row>
    <row r="19" spans="1:8" ht="12.75" customHeight="1">
      <c r="A19" s="225"/>
      <c r="B19" s="231"/>
      <c r="C19" s="226" t="s">
        <v>216</v>
      </c>
      <c r="D19" s="226"/>
      <c r="E19" s="226"/>
      <c r="F19" s="227"/>
      <c r="G19" s="341">
        <v>219395384.82999995</v>
      </c>
      <c r="H19" s="342"/>
    </row>
    <row r="20" spans="1:8" ht="12.75" customHeight="1">
      <c r="A20" s="225"/>
      <c r="B20" s="231"/>
      <c r="C20" s="226" t="s">
        <v>311</v>
      </c>
      <c r="D20" s="226"/>
      <c r="E20" s="226"/>
      <c r="F20" s="227"/>
      <c r="G20" s="341">
        <v>0</v>
      </c>
      <c r="H20" s="342"/>
    </row>
    <row r="21" spans="1:8" ht="12.75" customHeight="1">
      <c r="A21" s="225"/>
      <c r="B21" s="231"/>
      <c r="C21" s="226" t="s">
        <v>283</v>
      </c>
      <c r="D21" s="226"/>
      <c r="E21" s="226"/>
      <c r="F21" s="227"/>
      <c r="G21" s="341">
        <v>0</v>
      </c>
      <c r="H21" s="342"/>
    </row>
    <row r="22" spans="1:8" ht="12.75" customHeight="1">
      <c r="A22" s="225"/>
      <c r="B22" s="231"/>
      <c r="C22" s="226" t="s">
        <v>312</v>
      </c>
      <c r="D22" s="226"/>
      <c r="E22" s="226"/>
      <c r="F22" s="227"/>
      <c r="G22" s="341">
        <v>0</v>
      </c>
      <c r="H22" s="342"/>
    </row>
    <row r="23" spans="1:8" ht="12.75" customHeight="1">
      <c r="A23" s="225"/>
      <c r="B23" s="231"/>
      <c r="C23" s="226" t="s">
        <v>217</v>
      </c>
      <c r="D23" s="226"/>
      <c r="E23" s="226"/>
      <c r="F23" s="227"/>
      <c r="G23" s="341">
        <v>0</v>
      </c>
      <c r="H23" s="342"/>
    </row>
    <row r="24" spans="1:8" ht="12.75" customHeight="1">
      <c r="A24" s="225"/>
      <c r="B24" s="231"/>
      <c r="C24" s="226" t="s">
        <v>284</v>
      </c>
      <c r="D24" s="226"/>
      <c r="E24" s="226"/>
      <c r="F24" s="227"/>
      <c r="G24" s="341">
        <v>0</v>
      </c>
      <c r="H24" s="342"/>
    </row>
    <row r="25" spans="1:8" ht="12.75" customHeight="1">
      <c r="A25" s="225"/>
      <c r="B25" s="229" t="s">
        <v>215</v>
      </c>
      <c r="C25" s="228"/>
      <c r="D25" s="226"/>
      <c r="E25" s="226"/>
      <c r="F25" s="227"/>
      <c r="G25" s="339">
        <v>0</v>
      </c>
      <c r="H25" s="340"/>
    </row>
    <row r="26" spans="1:8" ht="12.75" customHeight="1">
      <c r="A26" s="225"/>
      <c r="B26" s="231"/>
      <c r="C26" s="226" t="s">
        <v>218</v>
      </c>
      <c r="D26" s="226"/>
      <c r="E26" s="226"/>
      <c r="F26" s="227"/>
      <c r="G26" s="341">
        <v>0</v>
      </c>
      <c r="H26" s="342"/>
    </row>
    <row r="27" spans="1:8" ht="12.75" customHeight="1">
      <c r="A27" s="225"/>
      <c r="B27" s="231"/>
      <c r="C27" s="226" t="s">
        <v>219</v>
      </c>
      <c r="D27" s="226"/>
      <c r="E27" s="226"/>
      <c r="F27" s="227"/>
      <c r="G27" s="341">
        <v>0</v>
      </c>
      <c r="H27" s="342"/>
    </row>
    <row r="28" spans="1:8" ht="12.75" customHeight="1">
      <c r="A28" s="225" t="s">
        <v>220</v>
      </c>
      <c r="B28" s="228"/>
      <c r="C28" s="228"/>
      <c r="D28" s="226"/>
      <c r="E28" s="226"/>
      <c r="F28" s="227"/>
      <c r="G28" s="339">
        <v>0</v>
      </c>
      <c r="H28" s="340"/>
    </row>
    <row r="29" spans="1:8" ht="12.75" customHeight="1">
      <c r="A29" s="225" t="s">
        <v>221</v>
      </c>
      <c r="B29" s="228"/>
      <c r="C29" s="228"/>
      <c r="D29" s="226"/>
      <c r="E29" s="226"/>
      <c r="F29" s="227"/>
      <c r="G29" s="339">
        <v>1510408.0937601626</v>
      </c>
      <c r="H29" s="340"/>
    </row>
    <row r="30" spans="1:8" ht="12.75" customHeight="1">
      <c r="A30" s="225"/>
      <c r="B30" s="226" t="s">
        <v>222</v>
      </c>
      <c r="C30" s="226"/>
      <c r="D30" s="226"/>
      <c r="E30" s="226"/>
      <c r="F30" s="227"/>
      <c r="G30" s="359">
        <v>1473270.49</v>
      </c>
      <c r="H30" s="360"/>
    </row>
    <row r="31" spans="1:8" ht="12.75" customHeight="1">
      <c r="A31" s="225"/>
      <c r="B31" s="226" t="s">
        <v>223</v>
      </c>
      <c r="C31" s="226"/>
      <c r="D31" s="226"/>
      <c r="E31" s="226"/>
      <c r="F31" s="227"/>
      <c r="G31" s="339">
        <v>37137.6037601626</v>
      </c>
      <c r="H31" s="340"/>
    </row>
    <row r="32" spans="1:8" s="69" customFormat="1" ht="21.75" customHeight="1">
      <c r="A32" s="417" t="s">
        <v>202</v>
      </c>
      <c r="B32" s="418"/>
      <c r="C32" s="418"/>
      <c r="D32" s="418"/>
      <c r="E32" s="418"/>
      <c r="F32" s="418"/>
      <c r="G32" s="418"/>
      <c r="H32" s="419"/>
    </row>
    <row r="33" spans="1:8" ht="12.75" customHeight="1">
      <c r="A33" s="221" t="s">
        <v>286</v>
      </c>
      <c r="B33" s="223" t="s">
        <v>226</v>
      </c>
      <c r="C33" s="223"/>
      <c r="D33" s="223"/>
      <c r="E33" s="223"/>
      <c r="F33" s="224"/>
      <c r="G33" s="353">
        <v>0.1467319388288343</v>
      </c>
      <c r="H33" s="354"/>
    </row>
    <row r="34" spans="1:8" ht="12.75" customHeight="1">
      <c r="A34" s="221" t="s">
        <v>287</v>
      </c>
      <c r="B34" s="223" t="s">
        <v>227</v>
      </c>
      <c r="C34" s="223"/>
      <c r="D34" s="223"/>
      <c r="E34" s="223"/>
      <c r="F34" s="224"/>
      <c r="G34" s="333">
        <v>0</v>
      </c>
      <c r="H34" s="334"/>
    </row>
    <row r="35" spans="1:8" ht="12.75" customHeight="1">
      <c r="A35" s="221" t="s">
        <v>288</v>
      </c>
      <c r="B35" s="223" t="s">
        <v>228</v>
      </c>
      <c r="C35" s="223"/>
      <c r="D35" s="223"/>
      <c r="E35" s="223"/>
      <c r="F35" s="224"/>
      <c r="G35" s="333">
        <v>0</v>
      </c>
      <c r="H35" s="334"/>
    </row>
    <row r="36" spans="1:8" ht="12.75" customHeight="1">
      <c r="A36" s="221" t="s">
        <v>289</v>
      </c>
      <c r="B36" s="223" t="s">
        <v>229</v>
      </c>
      <c r="C36" s="223"/>
      <c r="D36" s="223"/>
      <c r="E36" s="223"/>
      <c r="F36" s="224"/>
      <c r="G36" s="333">
        <v>0</v>
      </c>
      <c r="H36" s="334"/>
    </row>
    <row r="37" spans="1:8" ht="12.75" customHeight="1">
      <c r="A37" s="221" t="s">
        <v>290</v>
      </c>
      <c r="B37" s="223" t="s">
        <v>230</v>
      </c>
      <c r="C37" s="223"/>
      <c r="D37" s="223"/>
      <c r="E37" s="223"/>
      <c r="F37" s="224"/>
      <c r="G37" s="333">
        <v>0</v>
      </c>
      <c r="H37" s="334"/>
    </row>
    <row r="38" spans="1:8" ht="12.75" customHeight="1">
      <c r="A38" s="221" t="s">
        <v>291</v>
      </c>
      <c r="B38" s="223" t="s">
        <v>231</v>
      </c>
      <c r="C38" s="223"/>
      <c r="D38" s="223"/>
      <c r="E38" s="223"/>
      <c r="F38" s="224"/>
      <c r="G38" s="333">
        <v>0</v>
      </c>
      <c r="H38" s="334"/>
    </row>
    <row r="39" spans="1:8" ht="12.75" customHeight="1">
      <c r="A39" s="221" t="s">
        <v>292</v>
      </c>
      <c r="B39" s="223" t="s">
        <v>232</v>
      </c>
      <c r="C39" s="223"/>
      <c r="D39" s="223"/>
      <c r="E39" s="223"/>
      <c r="F39" s="224"/>
      <c r="G39" s="333">
        <v>0</v>
      </c>
      <c r="H39" s="334"/>
    </row>
    <row r="40" spans="1:8" ht="12.75" customHeight="1">
      <c r="A40" s="221" t="s">
        <v>293</v>
      </c>
      <c r="B40" s="223" t="s">
        <v>232</v>
      </c>
      <c r="C40" s="223"/>
      <c r="D40" s="223"/>
      <c r="E40" s="223"/>
      <c r="F40" s="224"/>
      <c r="G40" s="333">
        <v>0</v>
      </c>
      <c r="H40" s="334"/>
    </row>
    <row r="41" spans="1:8" ht="12.75" customHeight="1">
      <c r="A41" s="221" t="s">
        <v>294</v>
      </c>
      <c r="B41" s="223" t="s">
        <v>232</v>
      </c>
      <c r="C41" s="223"/>
      <c r="D41" s="223"/>
      <c r="E41" s="223"/>
      <c r="F41" s="224"/>
      <c r="G41" s="333">
        <v>0</v>
      </c>
      <c r="H41" s="334"/>
    </row>
    <row r="42" spans="1:8" ht="12.75" customHeight="1">
      <c r="A42" s="221" t="s">
        <v>295</v>
      </c>
      <c r="B42" s="223" t="s">
        <v>233</v>
      </c>
      <c r="C42" s="223"/>
      <c r="D42" s="223"/>
      <c r="E42" s="223"/>
      <c r="F42" s="224"/>
      <c r="G42" s="337">
        <v>0.1467319388288343</v>
      </c>
      <c r="H42" s="338"/>
    </row>
    <row r="43" spans="1:8" ht="12.75" customHeight="1">
      <c r="A43" s="221" t="s">
        <v>296</v>
      </c>
      <c r="B43" s="223" t="s">
        <v>234</v>
      </c>
      <c r="C43" s="223"/>
      <c r="D43" s="223"/>
      <c r="E43" s="223"/>
      <c r="F43" s="224"/>
      <c r="G43" s="333">
        <v>0</v>
      </c>
      <c r="H43" s="334"/>
    </row>
    <row r="44" spans="1:8" ht="12.75" customHeight="1">
      <c r="A44" s="221" t="s">
        <v>297</v>
      </c>
      <c r="B44" s="223" t="s">
        <v>235</v>
      </c>
      <c r="C44" s="223"/>
      <c r="D44" s="223"/>
      <c r="E44" s="223"/>
      <c r="F44" s="224"/>
      <c r="G44" s="333">
        <v>0</v>
      </c>
      <c r="H44" s="334"/>
    </row>
    <row r="45" spans="1:8" ht="12.75" customHeight="1">
      <c r="A45" s="221" t="s">
        <v>298</v>
      </c>
      <c r="B45" s="223" t="s">
        <v>236</v>
      </c>
      <c r="C45" s="223"/>
      <c r="D45" s="223"/>
      <c r="E45" s="223"/>
      <c r="F45" s="224"/>
      <c r="G45" s="361" t="s">
        <v>355</v>
      </c>
      <c r="H45" s="334"/>
    </row>
    <row r="46" spans="1:8" ht="12.75" customHeight="1">
      <c r="A46" s="221" t="s">
        <v>299</v>
      </c>
      <c r="B46" s="223" t="s">
        <v>237</v>
      </c>
      <c r="C46" s="223"/>
      <c r="D46" s="223"/>
      <c r="E46" s="223"/>
      <c r="F46" s="224"/>
      <c r="G46" s="337">
        <v>0.1467319388288343</v>
      </c>
      <c r="H46" s="338"/>
    </row>
    <row r="47" spans="1:9" s="69" customFormat="1" ht="21.75" customHeight="1">
      <c r="A47" s="417" t="s">
        <v>203</v>
      </c>
      <c r="B47" s="418"/>
      <c r="C47" s="418"/>
      <c r="D47" s="418"/>
      <c r="E47" s="418"/>
      <c r="F47" s="418"/>
      <c r="G47" s="418"/>
      <c r="H47" s="419"/>
      <c r="I47" s="211"/>
    </row>
    <row r="48" spans="1:8" ht="12.75" customHeight="1">
      <c r="A48" s="221" t="s">
        <v>300</v>
      </c>
      <c r="B48" s="218" t="s">
        <v>238</v>
      </c>
      <c r="C48" s="219"/>
      <c r="D48" s="70"/>
      <c r="E48" s="70"/>
      <c r="F48" s="220"/>
      <c r="G48" s="337">
        <v>0.07957870823220556</v>
      </c>
      <c r="H48" s="338"/>
    </row>
    <row r="49" spans="1:8" ht="12.75" customHeight="1">
      <c r="A49" s="222"/>
      <c r="B49" s="218" t="s">
        <v>239</v>
      </c>
      <c r="C49" s="219"/>
      <c r="D49" s="70"/>
      <c r="E49" s="70"/>
      <c r="F49" s="220"/>
      <c r="G49" s="333">
        <v>0.07957870823220556</v>
      </c>
      <c r="H49" s="334"/>
    </row>
    <row r="50" spans="1:8" ht="12.75" customHeight="1">
      <c r="A50" s="217"/>
      <c r="B50" s="218" t="s">
        <v>240</v>
      </c>
      <c r="C50" s="219"/>
      <c r="D50" s="70"/>
      <c r="E50" s="70"/>
      <c r="F50" s="220"/>
      <c r="G50" s="333">
        <v>0</v>
      </c>
      <c r="H50" s="334"/>
    </row>
    <row r="51" spans="1:8" ht="12.75" customHeight="1">
      <c r="A51" s="221" t="s">
        <v>301</v>
      </c>
      <c r="B51" s="218" t="s">
        <v>204</v>
      </c>
      <c r="C51" s="219"/>
      <c r="D51" s="70"/>
      <c r="E51" s="70"/>
      <c r="F51" s="220"/>
      <c r="G51" s="337">
        <v>0.06715323059662875</v>
      </c>
      <c r="H51" s="338"/>
    </row>
    <row r="52" spans="1:8" ht="12.75" customHeight="1">
      <c r="A52" s="217"/>
      <c r="B52" s="218" t="s">
        <v>241</v>
      </c>
      <c r="C52" s="219"/>
      <c r="D52" s="70"/>
      <c r="E52" s="70"/>
      <c r="F52" s="220"/>
      <c r="G52" s="333">
        <v>0.06715323059662875</v>
      </c>
      <c r="H52" s="334"/>
    </row>
    <row r="53" spans="1:8" ht="12.75" customHeight="1">
      <c r="A53" s="217"/>
      <c r="B53" s="218" t="s">
        <v>242</v>
      </c>
      <c r="C53" s="219"/>
      <c r="D53" s="70"/>
      <c r="E53" s="70"/>
      <c r="F53" s="220"/>
      <c r="G53" s="333">
        <v>0</v>
      </c>
      <c r="H53" s="334"/>
    </row>
    <row r="54" spans="1:8" ht="12.75" customHeight="1" thickBot="1">
      <c r="A54" s="212" t="s">
        <v>302</v>
      </c>
      <c r="B54" s="213" t="s">
        <v>205</v>
      </c>
      <c r="C54" s="214"/>
      <c r="D54" s="215"/>
      <c r="E54" s="215"/>
      <c r="F54" s="216"/>
      <c r="G54" s="335">
        <v>0</v>
      </c>
      <c r="H54" s="336"/>
    </row>
    <row r="55" spans="1:8" ht="12.75" customHeight="1" thickTop="1">
      <c r="A55" s="157" t="s">
        <v>17</v>
      </c>
      <c r="B55" s="3"/>
      <c r="C55" s="74"/>
      <c r="D55" s="74"/>
      <c r="E55" s="74"/>
      <c r="F55" s="74"/>
      <c r="G55" s="74"/>
      <c r="H55" s="74"/>
    </row>
    <row r="56" spans="1:8" ht="12.75" customHeight="1">
      <c r="A56" s="157" t="s">
        <v>18</v>
      </c>
      <c r="B56" s="3"/>
      <c r="C56" s="3"/>
      <c r="D56" s="3"/>
      <c r="E56" s="3"/>
      <c r="F56" s="74"/>
      <c r="G56" s="74"/>
      <c r="H56" s="74"/>
    </row>
  </sheetData>
  <sheetProtection/>
  <mergeCells count="6">
    <mergeCell ref="A32:H32"/>
    <mergeCell ref="A10:H10"/>
    <mergeCell ref="A47:H47"/>
    <mergeCell ref="A2:H2"/>
    <mergeCell ref="A3:H3"/>
    <mergeCell ref="A4:H4"/>
  </mergeCells>
  <dataValidations count="1">
    <dataValidation type="custom" allowBlank="1" showInputMessage="1" showErrorMessage="1" error="O DRAA WEB não está aceitando valores negativos. Coloque na conta 39 o valor deduzido do valor negativo que entraria na conta 40 e coloque os valores corretos nas observações." sqref="G27:H27">
      <formula1>"&gt;0"</formula1>
    </dataValidation>
  </dataValidations>
  <printOptions horizontalCentered="1"/>
  <pageMargins left="0.1968503937007874" right="0.1968503937007874" top="0.5905511811023623" bottom="0.1968503937007874" header="0.1968503937007874" footer="0"/>
  <pageSetup cellComments="asDisplayed" horizontalDpi="180" verticalDpi="180" orientation="portrait" paperSize="9" scale="85" r:id="rId2"/>
  <drawing r:id="rId1"/>
</worksheet>
</file>

<file path=xl/worksheets/sheet5.xml><?xml version="1.0" encoding="utf-8"?>
<worksheet xmlns="http://schemas.openxmlformats.org/spreadsheetml/2006/main" xmlns:r="http://schemas.openxmlformats.org/officeDocument/2006/relationships">
  <dimension ref="A1:O231"/>
  <sheetViews>
    <sheetView showGridLines="0" workbookViewId="0" topLeftCell="A1">
      <selection activeCell="A1" sqref="A1:IV16384"/>
    </sheetView>
  </sheetViews>
  <sheetFormatPr defaultColWidth="9.140625" defaultRowHeight="12.75"/>
  <cols>
    <col min="1" max="1" width="8.00390625" style="46" customWidth="1"/>
    <col min="2" max="2" width="7.8515625" style="46" customWidth="1"/>
    <col min="3" max="3" width="1.57421875" style="46" customWidth="1"/>
    <col min="4" max="4" width="9.421875" style="46" customWidth="1"/>
    <col min="5" max="5" width="55.28125" style="46" customWidth="1"/>
    <col min="6" max="6" width="11.57421875" style="46" customWidth="1"/>
    <col min="7" max="7" width="16.421875" style="46" customWidth="1"/>
    <col min="8" max="8" width="7.140625" style="46" customWidth="1"/>
    <col min="9" max="16384" width="11.421875" style="46" customWidth="1"/>
  </cols>
  <sheetData>
    <row r="1" spans="1:7" ht="15" customHeight="1" thickTop="1">
      <c r="A1" s="233" t="s">
        <v>50</v>
      </c>
      <c r="B1" s="234"/>
      <c r="C1" s="234"/>
      <c r="D1" s="236"/>
      <c r="E1" s="236"/>
      <c r="F1" s="237"/>
      <c r="G1" s="238"/>
    </row>
    <row r="2" spans="1:7" ht="15" customHeight="1">
      <c r="A2" s="375" t="s">
        <v>182</v>
      </c>
      <c r="B2" s="376"/>
      <c r="C2" s="376"/>
      <c r="D2" s="376"/>
      <c r="E2" s="376"/>
      <c r="F2" s="376"/>
      <c r="G2" s="377"/>
    </row>
    <row r="3" spans="1:7" ht="15" customHeight="1">
      <c r="A3" s="375" t="s">
        <v>51</v>
      </c>
      <c r="B3" s="376"/>
      <c r="C3" s="376"/>
      <c r="D3" s="376"/>
      <c r="E3" s="376"/>
      <c r="F3" s="376"/>
      <c r="G3" s="377"/>
    </row>
    <row r="4" spans="1:7" ht="15" customHeight="1">
      <c r="A4" s="375" t="s">
        <v>54</v>
      </c>
      <c r="B4" s="376"/>
      <c r="C4" s="376"/>
      <c r="D4" s="376"/>
      <c r="E4" s="376"/>
      <c r="F4" s="376"/>
      <c r="G4" s="377"/>
    </row>
    <row r="5" spans="1:7" ht="15" customHeight="1">
      <c r="A5" s="239"/>
      <c r="B5" s="240"/>
      <c r="C5" s="240"/>
      <c r="D5" s="241"/>
      <c r="E5" s="241"/>
      <c r="F5" s="166"/>
      <c r="G5" s="167"/>
    </row>
    <row r="6" spans="1:7" ht="13.5" customHeight="1">
      <c r="A6" s="246" t="s">
        <v>172</v>
      </c>
      <c r="B6" s="22" t="s">
        <v>327</v>
      </c>
      <c r="C6" s="50"/>
      <c r="D6" s="81"/>
      <c r="E6" s="82"/>
      <c r="F6" s="243" t="s">
        <v>185</v>
      </c>
      <c r="G6" s="66">
        <v>2071</v>
      </c>
    </row>
    <row r="7" spans="1:7" ht="13.5" customHeight="1">
      <c r="A7" s="244" t="s">
        <v>171</v>
      </c>
      <c r="B7" s="245"/>
      <c r="C7" s="20" t="s">
        <v>328</v>
      </c>
      <c r="D7" s="81"/>
      <c r="E7" s="71"/>
      <c r="F7" s="72"/>
      <c r="G7" s="73"/>
    </row>
    <row r="8" spans="1:7" ht="13.5" customHeight="1">
      <c r="A8" s="244" t="s">
        <v>186</v>
      </c>
      <c r="B8" s="245"/>
      <c r="C8" s="20" t="s">
        <v>331</v>
      </c>
      <c r="D8" s="74"/>
      <c r="E8" s="19"/>
      <c r="F8" s="75"/>
      <c r="G8" s="76"/>
    </row>
    <row r="9" spans="1:7" ht="13.5" customHeight="1">
      <c r="A9" s="244" t="s">
        <v>208</v>
      </c>
      <c r="B9" s="245"/>
      <c r="C9" s="245"/>
      <c r="D9" s="19" t="s">
        <v>332</v>
      </c>
      <c r="E9" s="74"/>
      <c r="F9" s="77"/>
      <c r="G9" s="78"/>
    </row>
    <row r="10" spans="1:7" ht="21" customHeight="1">
      <c r="A10" s="420" t="s">
        <v>207</v>
      </c>
      <c r="B10" s="421"/>
      <c r="C10" s="421"/>
      <c r="D10" s="421"/>
      <c r="E10" s="421"/>
      <c r="F10" s="421"/>
      <c r="G10" s="422"/>
    </row>
    <row r="11" spans="1:7" ht="12.75" customHeight="1">
      <c r="A11" s="247" t="s">
        <v>243</v>
      </c>
      <c r="B11" s="248"/>
      <c r="C11" s="248"/>
      <c r="D11" s="249"/>
      <c r="E11" s="250"/>
      <c r="F11" s="362">
        <v>39814</v>
      </c>
      <c r="G11" s="251"/>
    </row>
    <row r="12" spans="1:7" ht="12.75" customHeight="1">
      <c r="A12" s="252"/>
      <c r="B12" s="253"/>
      <c r="C12" s="253"/>
      <c r="D12" s="253"/>
      <c r="E12" s="254"/>
      <c r="F12" s="255"/>
      <c r="G12" s="256"/>
    </row>
    <row r="13" spans="1:7" ht="104.25" customHeight="1" thickBot="1">
      <c r="A13" s="423" t="s">
        <v>356</v>
      </c>
      <c r="B13" s="424"/>
      <c r="C13" s="424"/>
      <c r="D13" s="424"/>
      <c r="E13" s="424"/>
      <c r="F13" s="424"/>
      <c r="G13" s="425"/>
    </row>
    <row r="14" spans="1:7" ht="12.75" customHeight="1" thickTop="1">
      <c r="A14" s="157" t="s">
        <v>17</v>
      </c>
      <c r="B14" s="188"/>
      <c r="C14" s="188"/>
      <c r="D14" s="3"/>
      <c r="E14" s="74"/>
      <c r="F14" s="74"/>
      <c r="G14" s="74"/>
    </row>
    <row r="15" spans="1:7" ht="12.75" customHeight="1">
      <c r="A15" s="157" t="s">
        <v>18</v>
      </c>
      <c r="B15" s="188"/>
      <c r="C15" s="188"/>
      <c r="D15" s="3"/>
      <c r="E15" s="74"/>
      <c r="F15" s="74"/>
      <c r="G15" s="74"/>
    </row>
    <row r="16" spans="1:15" ht="13.5">
      <c r="A16" s="188"/>
      <c r="B16" s="188"/>
      <c r="C16" s="188"/>
      <c r="D16" s="3"/>
      <c r="E16" s="74"/>
      <c r="F16" s="74"/>
      <c r="G16" s="74"/>
      <c r="H16" s="74"/>
      <c r="I16" s="74"/>
      <c r="J16" s="74"/>
      <c r="K16" s="74"/>
      <c r="L16" s="74"/>
      <c r="M16" s="74"/>
      <c r="N16" s="74"/>
      <c r="O16" s="74"/>
    </row>
    <row r="17" ht="13.5">
      <c r="A17" s="80"/>
    </row>
    <row r="18" ht="13.5">
      <c r="A18" s="80"/>
    </row>
    <row r="19" ht="13.5">
      <c r="A19" s="80"/>
    </row>
    <row r="20" ht="13.5">
      <c r="A20" s="80"/>
    </row>
    <row r="21" ht="13.5">
      <c r="A21" s="80"/>
    </row>
    <row r="22" ht="13.5">
      <c r="A22" s="80"/>
    </row>
    <row r="23" ht="13.5">
      <c r="A23" s="80"/>
    </row>
    <row r="24" ht="13.5">
      <c r="A24" s="80"/>
    </row>
    <row r="25" ht="13.5">
      <c r="A25" s="80"/>
    </row>
    <row r="26" ht="13.5">
      <c r="A26" s="80"/>
    </row>
    <row r="27" ht="13.5">
      <c r="A27" s="80"/>
    </row>
    <row r="28" ht="13.5">
      <c r="A28" s="80"/>
    </row>
    <row r="29" ht="13.5">
      <c r="A29" s="80"/>
    </row>
    <row r="30" ht="13.5">
      <c r="A30" s="80"/>
    </row>
    <row r="31" ht="13.5">
      <c r="A31" s="80"/>
    </row>
    <row r="32" ht="13.5">
      <c r="A32" s="80"/>
    </row>
    <row r="33" ht="13.5">
      <c r="A33" s="80"/>
    </row>
    <row r="34" ht="13.5">
      <c r="A34" s="80"/>
    </row>
    <row r="35" ht="13.5">
      <c r="A35" s="80"/>
    </row>
    <row r="36" ht="13.5">
      <c r="A36" s="80"/>
    </row>
    <row r="37" ht="13.5">
      <c r="A37" s="80"/>
    </row>
    <row r="38" ht="13.5">
      <c r="A38" s="80"/>
    </row>
    <row r="39" ht="13.5">
      <c r="A39" s="80"/>
    </row>
    <row r="40" ht="13.5">
      <c r="A40" s="80"/>
    </row>
    <row r="41" spans="1:7" ht="13.5">
      <c r="A41" s="80"/>
      <c r="G41" s="288">
        <v>0</v>
      </c>
    </row>
    <row r="42" ht="13.5">
      <c r="A42" s="80"/>
    </row>
    <row r="43" ht="13.5">
      <c r="A43" s="80"/>
    </row>
    <row r="44" ht="13.5">
      <c r="A44" s="80"/>
    </row>
    <row r="45" ht="13.5">
      <c r="A45" s="80"/>
    </row>
    <row r="46" ht="13.5">
      <c r="A46" s="80"/>
    </row>
    <row r="47" ht="13.5">
      <c r="A47" s="80"/>
    </row>
    <row r="48" ht="13.5">
      <c r="A48" s="80"/>
    </row>
    <row r="49" ht="13.5">
      <c r="A49" s="80"/>
    </row>
    <row r="50" ht="13.5">
      <c r="A50" s="80"/>
    </row>
    <row r="51" ht="13.5">
      <c r="A51" s="80"/>
    </row>
    <row r="52" ht="13.5">
      <c r="A52" s="80"/>
    </row>
    <row r="53" ht="13.5">
      <c r="A53" s="80"/>
    </row>
    <row r="54" ht="13.5">
      <c r="A54" s="80"/>
    </row>
    <row r="55" ht="13.5">
      <c r="A55" s="80"/>
    </row>
    <row r="56" ht="13.5">
      <c r="A56" s="80"/>
    </row>
    <row r="57" ht="13.5">
      <c r="A57" s="80"/>
    </row>
    <row r="58" ht="13.5">
      <c r="A58" s="80"/>
    </row>
    <row r="59" ht="13.5">
      <c r="A59" s="80"/>
    </row>
    <row r="60" ht="13.5">
      <c r="A60" s="80"/>
    </row>
    <row r="61" ht="13.5">
      <c r="A61" s="80"/>
    </row>
    <row r="62" ht="13.5">
      <c r="A62" s="80"/>
    </row>
    <row r="63" ht="13.5">
      <c r="A63" s="80"/>
    </row>
    <row r="64" ht="13.5">
      <c r="A64" s="80"/>
    </row>
    <row r="65" ht="13.5">
      <c r="A65" s="80"/>
    </row>
    <row r="66" ht="13.5">
      <c r="A66" s="80"/>
    </row>
    <row r="67" ht="13.5">
      <c r="A67" s="80"/>
    </row>
    <row r="68" ht="13.5">
      <c r="A68" s="80"/>
    </row>
    <row r="69" ht="13.5">
      <c r="A69" s="80"/>
    </row>
    <row r="70" ht="13.5">
      <c r="A70" s="80"/>
    </row>
    <row r="71" ht="13.5">
      <c r="A71" s="80"/>
    </row>
    <row r="72" ht="13.5">
      <c r="A72" s="80"/>
    </row>
    <row r="73" ht="13.5">
      <c r="A73" s="80"/>
    </row>
    <row r="74" ht="13.5">
      <c r="A74" s="80"/>
    </row>
    <row r="75" ht="13.5">
      <c r="A75" s="80"/>
    </row>
    <row r="76" ht="13.5">
      <c r="A76" s="80"/>
    </row>
    <row r="77" ht="13.5">
      <c r="A77" s="80"/>
    </row>
    <row r="78" ht="13.5">
      <c r="A78" s="80"/>
    </row>
    <row r="79" ht="13.5">
      <c r="A79" s="80"/>
    </row>
    <row r="80" ht="13.5">
      <c r="A80" s="80"/>
    </row>
    <row r="81" ht="13.5">
      <c r="A81" s="80"/>
    </row>
    <row r="82" ht="13.5">
      <c r="A82" s="80"/>
    </row>
    <row r="83" ht="13.5">
      <c r="A83" s="80"/>
    </row>
    <row r="84" ht="13.5">
      <c r="A84" s="80"/>
    </row>
    <row r="85" ht="13.5">
      <c r="A85" s="80"/>
    </row>
    <row r="86" ht="13.5">
      <c r="A86" s="80"/>
    </row>
    <row r="87" ht="13.5">
      <c r="A87" s="80"/>
    </row>
    <row r="88" ht="13.5">
      <c r="A88" s="80"/>
    </row>
    <row r="89" ht="13.5">
      <c r="A89" s="80"/>
    </row>
    <row r="90" ht="13.5">
      <c r="A90" s="80"/>
    </row>
    <row r="91" ht="13.5">
      <c r="A91" s="80"/>
    </row>
    <row r="92" ht="13.5">
      <c r="A92" s="80"/>
    </row>
    <row r="93" ht="13.5">
      <c r="A93" s="80"/>
    </row>
    <row r="94" ht="13.5">
      <c r="A94" s="80"/>
    </row>
    <row r="95" ht="13.5">
      <c r="A95" s="80"/>
    </row>
    <row r="96" ht="13.5">
      <c r="A96" s="80"/>
    </row>
    <row r="97" ht="13.5">
      <c r="A97" s="80"/>
    </row>
    <row r="98" ht="13.5">
      <c r="A98" s="80"/>
    </row>
    <row r="99" ht="13.5">
      <c r="A99" s="80"/>
    </row>
    <row r="100" ht="13.5">
      <c r="A100" s="80"/>
    </row>
    <row r="101" ht="13.5">
      <c r="A101" s="80"/>
    </row>
    <row r="102" ht="13.5">
      <c r="A102" s="80"/>
    </row>
    <row r="103" ht="13.5">
      <c r="A103" s="80"/>
    </row>
    <row r="104" ht="13.5">
      <c r="A104" s="80"/>
    </row>
    <row r="105" ht="13.5">
      <c r="A105" s="80"/>
    </row>
    <row r="106" ht="13.5">
      <c r="A106" s="80"/>
    </row>
    <row r="107" ht="13.5">
      <c r="A107" s="80"/>
    </row>
    <row r="108" ht="13.5">
      <c r="A108" s="80"/>
    </row>
    <row r="109" ht="13.5">
      <c r="A109" s="80"/>
    </row>
    <row r="110" ht="13.5">
      <c r="A110" s="80"/>
    </row>
    <row r="111" ht="13.5">
      <c r="A111" s="80"/>
    </row>
    <row r="112" ht="13.5">
      <c r="A112" s="80"/>
    </row>
    <row r="113" ht="13.5">
      <c r="A113" s="80"/>
    </row>
    <row r="114" ht="13.5">
      <c r="A114" s="80"/>
    </row>
    <row r="115" ht="13.5">
      <c r="A115" s="80"/>
    </row>
    <row r="116" ht="13.5">
      <c r="A116" s="80"/>
    </row>
    <row r="117" ht="13.5">
      <c r="A117" s="80"/>
    </row>
    <row r="118" ht="13.5">
      <c r="A118" s="80"/>
    </row>
    <row r="119" ht="13.5">
      <c r="A119" s="80"/>
    </row>
    <row r="120" ht="13.5">
      <c r="A120" s="80"/>
    </row>
    <row r="121" ht="13.5">
      <c r="A121" s="80"/>
    </row>
    <row r="122" ht="13.5">
      <c r="A122" s="80"/>
    </row>
    <row r="123" ht="13.5">
      <c r="A123" s="80"/>
    </row>
    <row r="124" ht="13.5">
      <c r="A124" s="80"/>
    </row>
    <row r="125" ht="13.5">
      <c r="A125" s="80"/>
    </row>
    <row r="126" ht="13.5">
      <c r="A126" s="80"/>
    </row>
    <row r="127" ht="13.5">
      <c r="A127" s="80"/>
    </row>
    <row r="128" ht="13.5">
      <c r="A128" s="80"/>
    </row>
    <row r="129" ht="13.5">
      <c r="A129" s="80"/>
    </row>
    <row r="130" ht="13.5">
      <c r="A130" s="80"/>
    </row>
    <row r="131" ht="13.5">
      <c r="A131" s="80"/>
    </row>
    <row r="132" ht="13.5">
      <c r="A132" s="80"/>
    </row>
    <row r="133" ht="13.5">
      <c r="A133" s="80"/>
    </row>
    <row r="134" ht="13.5">
      <c r="A134" s="80"/>
    </row>
    <row r="135" ht="13.5">
      <c r="A135" s="80"/>
    </row>
    <row r="136" ht="13.5">
      <c r="A136" s="80"/>
    </row>
    <row r="137" ht="13.5">
      <c r="A137" s="80"/>
    </row>
    <row r="138" ht="13.5">
      <c r="A138" s="80"/>
    </row>
    <row r="139" ht="13.5">
      <c r="A139" s="80"/>
    </row>
    <row r="140" ht="13.5">
      <c r="A140" s="80"/>
    </row>
    <row r="141" ht="13.5">
      <c r="A141" s="80"/>
    </row>
    <row r="142" ht="13.5">
      <c r="A142" s="80"/>
    </row>
    <row r="143" ht="13.5">
      <c r="A143" s="80"/>
    </row>
    <row r="144" ht="13.5">
      <c r="A144" s="80"/>
    </row>
    <row r="145" ht="13.5">
      <c r="A145" s="80"/>
    </row>
    <row r="146" ht="13.5">
      <c r="A146" s="80"/>
    </row>
    <row r="147" ht="13.5">
      <c r="A147" s="80"/>
    </row>
    <row r="148" ht="13.5">
      <c r="A148" s="80"/>
    </row>
    <row r="149" ht="13.5">
      <c r="A149" s="80"/>
    </row>
    <row r="150" ht="13.5">
      <c r="A150" s="80"/>
    </row>
    <row r="151" ht="13.5">
      <c r="A151" s="80"/>
    </row>
    <row r="152" ht="13.5">
      <c r="A152" s="80"/>
    </row>
    <row r="153" ht="13.5">
      <c r="A153" s="80"/>
    </row>
    <row r="154" ht="13.5">
      <c r="A154" s="80"/>
    </row>
    <row r="155" ht="13.5">
      <c r="A155" s="80"/>
    </row>
    <row r="156" ht="13.5">
      <c r="A156" s="80"/>
    </row>
    <row r="157" ht="13.5">
      <c r="A157" s="80"/>
    </row>
    <row r="158" ht="13.5">
      <c r="A158" s="80"/>
    </row>
    <row r="159" ht="13.5">
      <c r="A159" s="80"/>
    </row>
    <row r="160" ht="13.5">
      <c r="A160" s="80"/>
    </row>
    <row r="161" ht="13.5">
      <c r="A161" s="80"/>
    </row>
    <row r="162" ht="13.5">
      <c r="A162" s="80"/>
    </row>
    <row r="163" ht="13.5">
      <c r="A163" s="80"/>
    </row>
    <row r="164" ht="13.5">
      <c r="A164" s="80"/>
    </row>
    <row r="165" ht="13.5">
      <c r="A165" s="80"/>
    </row>
    <row r="166" ht="13.5">
      <c r="A166" s="80"/>
    </row>
    <row r="167" ht="13.5">
      <c r="A167" s="80"/>
    </row>
    <row r="168" ht="13.5">
      <c r="A168" s="80"/>
    </row>
    <row r="169" ht="13.5">
      <c r="A169" s="80"/>
    </row>
    <row r="170" ht="13.5">
      <c r="A170" s="80"/>
    </row>
    <row r="171" ht="13.5">
      <c r="A171" s="80"/>
    </row>
    <row r="172" ht="13.5">
      <c r="A172" s="80"/>
    </row>
    <row r="173" ht="13.5">
      <c r="A173" s="80"/>
    </row>
    <row r="174" ht="13.5">
      <c r="A174" s="80"/>
    </row>
    <row r="175" ht="13.5">
      <c r="A175" s="80"/>
    </row>
    <row r="176" ht="13.5">
      <c r="A176" s="80"/>
    </row>
    <row r="177" ht="13.5">
      <c r="A177" s="80"/>
    </row>
    <row r="178" ht="13.5">
      <c r="A178" s="80"/>
    </row>
    <row r="179" ht="13.5">
      <c r="A179" s="80"/>
    </row>
    <row r="180" ht="13.5">
      <c r="A180" s="80"/>
    </row>
    <row r="181" ht="13.5">
      <c r="A181" s="80"/>
    </row>
    <row r="182" ht="13.5">
      <c r="A182" s="80"/>
    </row>
    <row r="183" ht="13.5">
      <c r="A183" s="80"/>
    </row>
    <row r="184" ht="13.5">
      <c r="A184" s="80"/>
    </row>
    <row r="185" ht="13.5">
      <c r="A185" s="80"/>
    </row>
    <row r="186" ht="13.5">
      <c r="A186" s="80"/>
    </row>
    <row r="187" ht="13.5">
      <c r="A187" s="80"/>
    </row>
    <row r="188" ht="13.5">
      <c r="A188" s="80"/>
    </row>
    <row r="189" ht="13.5">
      <c r="A189" s="80"/>
    </row>
    <row r="190" ht="13.5">
      <c r="A190" s="80"/>
    </row>
    <row r="191" ht="13.5">
      <c r="A191" s="80"/>
    </row>
    <row r="192" ht="13.5">
      <c r="A192" s="80"/>
    </row>
    <row r="193" ht="13.5">
      <c r="A193" s="80"/>
    </row>
    <row r="194" ht="13.5">
      <c r="A194" s="80"/>
    </row>
    <row r="195" ht="13.5">
      <c r="A195" s="80"/>
    </row>
    <row r="196" ht="13.5">
      <c r="A196" s="80"/>
    </row>
    <row r="197" ht="13.5">
      <c r="A197" s="80"/>
    </row>
    <row r="198" ht="13.5">
      <c r="A198" s="80"/>
    </row>
    <row r="199" ht="13.5">
      <c r="A199" s="80"/>
    </row>
    <row r="200" ht="13.5">
      <c r="A200" s="80"/>
    </row>
    <row r="201" ht="13.5">
      <c r="A201" s="80"/>
    </row>
    <row r="202" ht="13.5">
      <c r="A202" s="80"/>
    </row>
    <row r="203" ht="13.5">
      <c r="A203" s="80"/>
    </row>
    <row r="204" ht="13.5">
      <c r="A204" s="80"/>
    </row>
    <row r="205" ht="13.5">
      <c r="A205" s="80"/>
    </row>
    <row r="206" ht="13.5">
      <c r="A206" s="80"/>
    </row>
    <row r="207" ht="13.5">
      <c r="A207" s="80"/>
    </row>
    <row r="208" ht="13.5">
      <c r="A208" s="80"/>
    </row>
    <row r="209" ht="13.5">
      <c r="A209" s="80"/>
    </row>
    <row r="210" ht="13.5">
      <c r="A210" s="80"/>
    </row>
    <row r="211" ht="13.5">
      <c r="A211" s="80"/>
    </row>
    <row r="212" ht="13.5">
      <c r="A212" s="80"/>
    </row>
    <row r="213" ht="13.5">
      <c r="A213" s="80"/>
    </row>
    <row r="214" ht="13.5">
      <c r="A214" s="80"/>
    </row>
    <row r="215" ht="13.5">
      <c r="A215" s="80"/>
    </row>
    <row r="216" ht="13.5">
      <c r="A216" s="80"/>
    </row>
    <row r="217" ht="13.5">
      <c r="A217" s="80"/>
    </row>
    <row r="218" ht="13.5">
      <c r="A218" s="80"/>
    </row>
    <row r="219" ht="13.5">
      <c r="A219" s="80"/>
    </row>
    <row r="220" ht="13.5">
      <c r="A220" s="80"/>
    </row>
    <row r="221" ht="13.5">
      <c r="A221" s="80"/>
    </row>
    <row r="222" ht="13.5">
      <c r="A222" s="80"/>
    </row>
    <row r="223" ht="13.5">
      <c r="A223" s="80"/>
    </row>
    <row r="224" ht="13.5">
      <c r="A224" s="80"/>
    </row>
    <row r="225" ht="13.5">
      <c r="A225" s="80"/>
    </row>
    <row r="226" ht="13.5">
      <c r="A226" s="80"/>
    </row>
    <row r="227" ht="13.5">
      <c r="A227" s="80"/>
    </row>
    <row r="228" ht="13.5">
      <c r="A228" s="80"/>
    </row>
    <row r="229" ht="13.5">
      <c r="A229" s="80"/>
    </row>
    <row r="230" ht="13.5">
      <c r="A230" s="80"/>
    </row>
    <row r="231" ht="13.5">
      <c r="A231" s="80"/>
    </row>
  </sheetData>
  <sheetProtection/>
  <mergeCells count="5">
    <mergeCell ref="A10:G10"/>
    <mergeCell ref="A13:G13"/>
    <mergeCell ref="A2:G2"/>
    <mergeCell ref="A3:G3"/>
    <mergeCell ref="A4:G4"/>
  </mergeCells>
  <printOptions horizontalCentered="1"/>
  <pageMargins left="0.1968503937007874" right="0.1968503937007874" top="0.5905511811023623" bottom="0.1968503937007874" header="0.1968503937007874" footer="0"/>
  <pageSetup cellComments="asDisplayed" horizontalDpi="180" verticalDpi="180" orientation="portrait" paperSize="9" scale="85" r:id="rId2"/>
  <drawing r:id="rId1"/>
</worksheet>
</file>

<file path=xl/worksheets/sheet6.xml><?xml version="1.0" encoding="utf-8"?>
<worksheet xmlns="http://schemas.openxmlformats.org/spreadsheetml/2006/main" xmlns:r="http://schemas.openxmlformats.org/officeDocument/2006/relationships">
  <dimension ref="A1:T159"/>
  <sheetViews>
    <sheetView showGridLines="0" workbookViewId="0" topLeftCell="A13">
      <selection activeCell="K1" sqref="K1:K16384"/>
    </sheetView>
  </sheetViews>
  <sheetFormatPr defaultColWidth="9.140625" defaultRowHeight="12.75"/>
  <cols>
    <col min="1" max="1" width="5.57421875" style="46" customWidth="1"/>
    <col min="2" max="2" width="2.7109375" style="46" customWidth="1"/>
    <col min="3" max="3" width="7.8515625" style="46" customWidth="1"/>
    <col min="4" max="4" width="2.00390625" style="46" customWidth="1"/>
    <col min="5" max="5" width="28.8515625" style="46" customWidth="1"/>
    <col min="6" max="6" width="7.00390625" style="46" customWidth="1"/>
    <col min="7" max="7" width="12.421875" style="46" customWidth="1"/>
    <col min="8" max="8" width="11.8515625" style="46" customWidth="1"/>
    <col min="9" max="9" width="9.7109375" style="46" customWidth="1"/>
    <col min="10" max="10" width="16.8515625" style="83" customWidth="1"/>
    <col min="11" max="16384" width="11.421875" style="46" customWidth="1"/>
  </cols>
  <sheetData>
    <row r="1" spans="1:10" ht="15" customHeight="1" thickTop="1">
      <c r="A1" s="233" t="s">
        <v>50</v>
      </c>
      <c r="B1" s="234"/>
      <c r="C1" s="236"/>
      <c r="D1" s="236"/>
      <c r="E1" s="236"/>
      <c r="F1" s="236"/>
      <c r="G1" s="236"/>
      <c r="H1" s="236"/>
      <c r="I1" s="237"/>
      <c r="J1" s="238"/>
    </row>
    <row r="2" spans="1:10" ht="15" customHeight="1">
      <c r="A2" s="375" t="s">
        <v>182</v>
      </c>
      <c r="B2" s="376"/>
      <c r="C2" s="376"/>
      <c r="D2" s="376"/>
      <c r="E2" s="376"/>
      <c r="F2" s="376"/>
      <c r="G2" s="376"/>
      <c r="H2" s="376"/>
      <c r="I2" s="376"/>
      <c r="J2" s="377"/>
    </row>
    <row r="3" spans="1:10" ht="15" customHeight="1">
      <c r="A3" s="375" t="s">
        <v>51</v>
      </c>
      <c r="B3" s="376"/>
      <c r="C3" s="376"/>
      <c r="D3" s="376"/>
      <c r="E3" s="376"/>
      <c r="F3" s="376"/>
      <c r="G3" s="376"/>
      <c r="H3" s="376"/>
      <c r="I3" s="376"/>
      <c r="J3" s="377"/>
    </row>
    <row r="4" spans="1:10" ht="15" customHeight="1">
      <c r="A4" s="375" t="s">
        <v>54</v>
      </c>
      <c r="B4" s="376"/>
      <c r="C4" s="376"/>
      <c r="D4" s="376"/>
      <c r="E4" s="376"/>
      <c r="F4" s="376"/>
      <c r="G4" s="376"/>
      <c r="H4" s="376"/>
      <c r="I4" s="376"/>
      <c r="J4" s="377"/>
    </row>
    <row r="5" spans="1:10" ht="15" customHeight="1">
      <c r="A5" s="239"/>
      <c r="B5" s="240"/>
      <c r="C5" s="241"/>
      <c r="D5" s="241"/>
      <c r="E5" s="241"/>
      <c r="F5" s="241"/>
      <c r="G5" s="241"/>
      <c r="H5" s="241"/>
      <c r="I5" s="166"/>
      <c r="J5" s="167"/>
    </row>
    <row r="6" spans="1:10" ht="13.5" customHeight="1">
      <c r="A6" s="244" t="s">
        <v>172</v>
      </c>
      <c r="B6" s="16"/>
      <c r="C6" s="89" t="s">
        <v>327</v>
      </c>
      <c r="D6" s="89"/>
      <c r="E6" s="90"/>
      <c r="F6" s="90"/>
      <c r="G6" s="90"/>
      <c r="H6" s="82"/>
      <c r="I6" s="243" t="s">
        <v>185</v>
      </c>
      <c r="J6" s="66">
        <v>2071</v>
      </c>
    </row>
    <row r="7" spans="1:10" ht="13.5" customHeight="1">
      <c r="A7" s="244" t="s">
        <v>171</v>
      </c>
      <c r="B7" s="245"/>
      <c r="C7" s="245"/>
      <c r="D7" s="89" t="s">
        <v>328</v>
      </c>
      <c r="E7" s="70"/>
      <c r="F7" s="16"/>
      <c r="G7" s="16"/>
      <c r="H7" s="71"/>
      <c r="I7" s="72"/>
      <c r="J7" s="73"/>
    </row>
    <row r="8" spans="1:10" ht="13.5" customHeight="1">
      <c r="A8" s="244" t="s">
        <v>186</v>
      </c>
      <c r="B8" s="245"/>
      <c r="C8" s="245"/>
      <c r="D8" s="89" t="s">
        <v>331</v>
      </c>
      <c r="E8" s="74"/>
      <c r="F8" s="16"/>
      <c r="G8" s="16"/>
      <c r="H8" s="2"/>
      <c r="I8" s="75"/>
      <c r="J8" s="76"/>
    </row>
    <row r="9" spans="1:10" ht="13.5" customHeight="1">
      <c r="A9" s="244" t="s">
        <v>208</v>
      </c>
      <c r="B9" s="245"/>
      <c r="C9" s="245"/>
      <c r="D9" s="245"/>
      <c r="E9" s="89" t="s">
        <v>332</v>
      </c>
      <c r="F9" s="16"/>
      <c r="G9" s="16"/>
      <c r="H9" s="6"/>
      <c r="I9" s="77"/>
      <c r="J9" s="78"/>
    </row>
    <row r="10" spans="1:10" ht="19.5" customHeight="1">
      <c r="A10" s="438" t="s">
        <v>96</v>
      </c>
      <c r="B10" s="439"/>
      <c r="C10" s="439"/>
      <c r="D10" s="439"/>
      <c r="E10" s="439"/>
      <c r="F10" s="439"/>
      <c r="G10" s="439"/>
      <c r="H10" s="439"/>
      <c r="I10" s="439"/>
      <c r="J10" s="440"/>
    </row>
    <row r="11" spans="1:10" ht="12.75">
      <c r="A11" s="242" t="s">
        <v>97</v>
      </c>
      <c r="B11" s="218"/>
      <c r="C11" s="257" t="s">
        <v>244</v>
      </c>
      <c r="D11" s="257"/>
      <c r="E11" s="257"/>
      <c r="F11" s="257"/>
      <c r="G11" s="257"/>
      <c r="H11" s="258"/>
      <c r="I11" s="434" t="s">
        <v>113</v>
      </c>
      <c r="J11" s="435"/>
    </row>
    <row r="12" spans="1:10" ht="12.75">
      <c r="A12" s="242" t="s">
        <v>98</v>
      </c>
      <c r="B12" s="218"/>
      <c r="C12" s="257" t="s">
        <v>245</v>
      </c>
      <c r="D12" s="257"/>
      <c r="E12" s="257"/>
      <c r="F12" s="257"/>
      <c r="G12" s="257"/>
      <c r="H12" s="2"/>
      <c r="I12" s="436">
        <v>0.06</v>
      </c>
      <c r="J12" s="437"/>
    </row>
    <row r="13" spans="1:10" ht="12.75">
      <c r="A13" s="242" t="s">
        <v>64</v>
      </c>
      <c r="B13" s="218"/>
      <c r="C13" s="257" t="s">
        <v>246</v>
      </c>
      <c r="D13" s="257"/>
      <c r="E13" s="257"/>
      <c r="F13" s="257"/>
      <c r="G13" s="257"/>
      <c r="H13" s="257"/>
      <c r="I13" s="436" t="s">
        <v>7</v>
      </c>
      <c r="J13" s="437"/>
    </row>
    <row r="14" spans="1:10" ht="12.75">
      <c r="A14" s="242" t="s">
        <v>66</v>
      </c>
      <c r="B14" s="218"/>
      <c r="C14" s="257" t="s">
        <v>247</v>
      </c>
      <c r="D14" s="257"/>
      <c r="E14" s="257"/>
      <c r="F14" s="257"/>
      <c r="G14" s="257"/>
      <c r="H14" s="2"/>
      <c r="I14" s="436" t="s">
        <v>7</v>
      </c>
      <c r="J14" s="437"/>
    </row>
    <row r="15" spans="1:10" ht="12.75">
      <c r="A15" s="242" t="s">
        <v>68</v>
      </c>
      <c r="B15" s="218"/>
      <c r="C15" s="257" t="s">
        <v>250</v>
      </c>
      <c r="D15" s="257"/>
      <c r="E15" s="257"/>
      <c r="F15" s="257"/>
      <c r="G15" s="257"/>
      <c r="H15" s="259"/>
      <c r="I15" s="436">
        <v>0</v>
      </c>
      <c r="J15" s="437"/>
    </row>
    <row r="16" spans="1:10" ht="12.75">
      <c r="A16" s="242" t="s">
        <v>71</v>
      </c>
      <c r="B16" s="218"/>
      <c r="C16" s="257" t="s">
        <v>315</v>
      </c>
      <c r="D16" s="257"/>
      <c r="E16" s="257"/>
      <c r="F16" s="257"/>
      <c r="G16" s="257"/>
      <c r="H16" s="259"/>
      <c r="I16" s="436" t="s">
        <v>7</v>
      </c>
      <c r="J16" s="437"/>
    </row>
    <row r="17" spans="1:10" ht="12.75">
      <c r="A17" s="242" t="s">
        <v>313</v>
      </c>
      <c r="B17" s="218"/>
      <c r="C17" s="257" t="s">
        <v>316</v>
      </c>
      <c r="D17" s="257"/>
      <c r="E17" s="257"/>
      <c r="F17" s="257"/>
      <c r="G17" s="257"/>
      <c r="H17" s="259"/>
      <c r="I17" s="434">
        <v>0.98</v>
      </c>
      <c r="J17" s="435"/>
    </row>
    <row r="18" spans="1:10" ht="12.75">
      <c r="A18" s="242" t="s">
        <v>314</v>
      </c>
      <c r="B18" s="218"/>
      <c r="C18" s="257" t="s">
        <v>317</v>
      </c>
      <c r="D18" s="257"/>
      <c r="E18" s="257"/>
      <c r="F18" s="257"/>
      <c r="G18" s="257"/>
      <c r="H18" s="259"/>
      <c r="I18" s="436" t="s">
        <v>7</v>
      </c>
      <c r="J18" s="437"/>
    </row>
    <row r="19" spans="1:10" ht="12.75">
      <c r="A19" s="242" t="s">
        <v>75</v>
      </c>
      <c r="B19" s="260"/>
      <c r="C19" s="291" t="s">
        <v>308</v>
      </c>
      <c r="D19" s="292"/>
      <c r="E19" s="292"/>
      <c r="F19" s="292"/>
      <c r="G19" s="292"/>
      <c r="H19" s="292"/>
      <c r="I19" s="292"/>
      <c r="J19" s="293"/>
    </row>
    <row r="20" spans="1:10" ht="12.75">
      <c r="A20" s="242" t="s">
        <v>100</v>
      </c>
      <c r="B20" s="218"/>
      <c r="C20" s="257" t="s">
        <v>251</v>
      </c>
      <c r="D20" s="257"/>
      <c r="E20" s="257"/>
      <c r="F20" s="257"/>
      <c r="G20" s="257"/>
      <c r="H20" s="259"/>
      <c r="I20" s="434"/>
      <c r="J20" s="435"/>
    </row>
    <row r="21" spans="1:10" ht="12.75">
      <c r="A21" s="261" t="s">
        <v>101</v>
      </c>
      <c r="B21" s="262"/>
      <c r="C21" s="428" t="s">
        <v>0</v>
      </c>
      <c r="D21" s="428"/>
      <c r="E21" s="428"/>
      <c r="F21" s="428"/>
      <c r="G21" s="428"/>
      <c r="H21" s="428"/>
      <c r="I21" s="428"/>
      <c r="J21" s="429"/>
    </row>
    <row r="22" spans="1:10" ht="12.75">
      <c r="A22" s="242" t="s">
        <v>102</v>
      </c>
      <c r="B22" s="218"/>
      <c r="C22" s="257" t="s">
        <v>252</v>
      </c>
      <c r="D22" s="257"/>
      <c r="E22" s="259"/>
      <c r="F22" s="259"/>
      <c r="G22" s="259"/>
      <c r="H22" s="259"/>
      <c r="I22" s="430" t="s">
        <v>129</v>
      </c>
      <c r="J22" s="431"/>
    </row>
    <row r="23" spans="1:10" ht="12.75" customHeight="1">
      <c r="A23" s="242" t="s">
        <v>103</v>
      </c>
      <c r="B23" s="260"/>
      <c r="C23" s="428" t="s">
        <v>1</v>
      </c>
      <c r="D23" s="428"/>
      <c r="E23" s="428"/>
      <c r="F23" s="428"/>
      <c r="G23" s="428"/>
      <c r="H23" s="428"/>
      <c r="I23" s="428"/>
      <c r="J23" s="429"/>
    </row>
    <row r="24" spans="1:10" ht="12.75">
      <c r="A24" s="242" t="s">
        <v>104</v>
      </c>
      <c r="B24" s="218"/>
      <c r="C24" s="257" t="s">
        <v>253</v>
      </c>
      <c r="D24" s="257"/>
      <c r="E24" s="259"/>
      <c r="F24" s="259"/>
      <c r="G24" s="259"/>
      <c r="H24" s="259"/>
      <c r="I24" s="430" t="s">
        <v>125</v>
      </c>
      <c r="J24" s="431"/>
    </row>
    <row r="25" spans="1:10" ht="12.75">
      <c r="A25" s="242" t="s">
        <v>105</v>
      </c>
      <c r="B25" s="260"/>
      <c r="C25" s="428" t="s">
        <v>254</v>
      </c>
      <c r="D25" s="428"/>
      <c r="E25" s="428"/>
      <c r="F25" s="428"/>
      <c r="G25" s="428"/>
      <c r="H25" s="428"/>
      <c r="I25" s="428"/>
      <c r="J25" s="429"/>
    </row>
    <row r="26" spans="1:10" ht="12.75">
      <c r="A26" s="242" t="s">
        <v>106</v>
      </c>
      <c r="B26" s="218"/>
      <c r="C26" s="257" t="s">
        <v>255</v>
      </c>
      <c r="D26" s="257"/>
      <c r="E26" s="259"/>
      <c r="F26" s="259"/>
      <c r="G26" s="259"/>
      <c r="H26" s="259"/>
      <c r="I26" s="426" t="s">
        <v>125</v>
      </c>
      <c r="J26" s="427"/>
    </row>
    <row r="27" spans="1:10" ht="12.75">
      <c r="A27" s="242" t="s">
        <v>107</v>
      </c>
      <c r="B27" s="260"/>
      <c r="C27" s="428" t="s">
        <v>256</v>
      </c>
      <c r="D27" s="428"/>
      <c r="E27" s="428"/>
      <c r="F27" s="428"/>
      <c r="G27" s="428"/>
      <c r="H27" s="428"/>
      <c r="I27" s="428"/>
      <c r="J27" s="429"/>
    </row>
    <row r="28" spans="1:10" ht="12.75">
      <c r="A28" s="242" t="s">
        <v>81</v>
      </c>
      <c r="B28" s="260"/>
      <c r="C28" s="428" t="s">
        <v>282</v>
      </c>
      <c r="D28" s="428"/>
      <c r="E28" s="428"/>
      <c r="F28" s="428"/>
      <c r="G28" s="428"/>
      <c r="H28" s="428"/>
      <c r="I28" s="428"/>
      <c r="J28" s="429"/>
    </row>
    <row r="29" spans="1:10" ht="12.75">
      <c r="A29" s="242" t="s">
        <v>83</v>
      </c>
      <c r="B29" s="260"/>
      <c r="C29" s="428" t="s">
        <v>2</v>
      </c>
      <c r="D29" s="428"/>
      <c r="E29" s="428"/>
      <c r="F29" s="428"/>
      <c r="G29" s="428"/>
      <c r="H29" s="428"/>
      <c r="I29" s="428"/>
      <c r="J29" s="429"/>
    </row>
    <row r="30" spans="1:10" ht="48" customHeight="1" thickBot="1">
      <c r="A30" s="263" t="s">
        <v>85</v>
      </c>
      <c r="B30" s="264"/>
      <c r="C30" s="432" t="s">
        <v>363</v>
      </c>
      <c r="D30" s="432"/>
      <c r="E30" s="432"/>
      <c r="F30" s="432"/>
      <c r="G30" s="432"/>
      <c r="H30" s="432"/>
      <c r="I30" s="432"/>
      <c r="J30" s="433"/>
    </row>
    <row r="31" spans="1:10" ht="12.75" customHeight="1" thickTop="1">
      <c r="A31" s="157" t="s">
        <v>17</v>
      </c>
      <c r="B31" s="188"/>
      <c r="C31" s="265"/>
      <c r="D31" s="265"/>
      <c r="E31" s="265"/>
      <c r="F31" s="265"/>
      <c r="G31" s="265"/>
      <c r="H31" s="74"/>
      <c r="I31" s="74"/>
      <c r="J31" s="266"/>
    </row>
    <row r="32" spans="1:10" ht="12.75" customHeight="1">
      <c r="A32" s="157" t="s">
        <v>18</v>
      </c>
      <c r="B32" s="188"/>
      <c r="C32" s="265"/>
      <c r="D32" s="265"/>
      <c r="E32" s="265"/>
      <c r="F32" s="265"/>
      <c r="G32" s="265"/>
      <c r="H32" s="74"/>
      <c r="I32" s="74"/>
      <c r="J32" s="266"/>
    </row>
    <row r="33" spans="1:20" ht="23.25" customHeight="1">
      <c r="A33" s="188"/>
      <c r="B33" s="188"/>
      <c r="C33" s="265"/>
      <c r="D33" s="265"/>
      <c r="E33" s="265"/>
      <c r="F33" s="265"/>
      <c r="G33" s="265"/>
      <c r="H33" s="74"/>
      <c r="I33" s="74"/>
      <c r="J33" s="266"/>
      <c r="K33" s="74"/>
      <c r="L33" s="74"/>
      <c r="M33" s="74"/>
      <c r="N33" s="74"/>
      <c r="O33" s="74"/>
      <c r="P33" s="74"/>
      <c r="Q33" s="74"/>
      <c r="R33" s="74"/>
      <c r="S33" s="74"/>
      <c r="T33" s="74"/>
    </row>
    <row r="34" spans="1:10" s="65" customFormat="1" ht="13.5">
      <c r="A34" s="80"/>
      <c r="J34" s="86"/>
    </row>
    <row r="35" spans="1:10" s="65" customFormat="1" ht="13.5">
      <c r="A35" s="80"/>
      <c r="J35" s="86"/>
    </row>
    <row r="36" spans="1:10" s="65" customFormat="1" ht="13.5">
      <c r="A36" s="80"/>
      <c r="J36" s="86"/>
    </row>
    <row r="37" spans="1:10" s="65" customFormat="1" ht="13.5">
      <c r="A37" s="80"/>
      <c r="J37" s="86"/>
    </row>
    <row r="38" spans="1:10" s="65" customFormat="1" ht="13.5">
      <c r="A38" s="80"/>
      <c r="J38" s="86"/>
    </row>
    <row r="39" spans="1:10" s="65" customFormat="1" ht="13.5">
      <c r="A39" s="80"/>
      <c r="J39" s="86"/>
    </row>
    <row r="40" spans="1:10" s="65" customFormat="1" ht="13.5">
      <c r="A40" s="80"/>
      <c r="J40" s="86"/>
    </row>
    <row r="41" spans="1:10" s="65" customFormat="1" ht="13.5">
      <c r="A41" s="80"/>
      <c r="J41" s="86"/>
    </row>
    <row r="42" spans="1:10" s="65" customFormat="1" ht="13.5">
      <c r="A42" s="80"/>
      <c r="J42" s="86"/>
    </row>
    <row r="43" spans="1:10" s="65" customFormat="1" ht="13.5">
      <c r="A43" s="80"/>
      <c r="G43" s="287">
        <v>0</v>
      </c>
      <c r="J43" s="86"/>
    </row>
    <row r="44" spans="1:10" s="65" customFormat="1" ht="13.5">
      <c r="A44" s="80"/>
      <c r="J44" s="86"/>
    </row>
    <row r="45" spans="1:10" s="65" customFormat="1" ht="13.5">
      <c r="A45" s="80"/>
      <c r="J45" s="86"/>
    </row>
    <row r="46" spans="1:10" s="65" customFormat="1" ht="13.5">
      <c r="A46" s="80"/>
      <c r="J46" s="86"/>
    </row>
    <row r="47" spans="1:10" s="65" customFormat="1" ht="13.5">
      <c r="A47" s="80"/>
      <c r="J47" s="86"/>
    </row>
    <row r="48" spans="1:10" s="65" customFormat="1" ht="13.5">
      <c r="A48" s="80"/>
      <c r="J48" s="86"/>
    </row>
    <row r="49" spans="1:10" s="65" customFormat="1" ht="13.5">
      <c r="A49" s="80"/>
      <c r="J49" s="86"/>
    </row>
    <row r="50" spans="1:10" s="65" customFormat="1" ht="13.5">
      <c r="A50" s="80"/>
      <c r="J50" s="86"/>
    </row>
    <row r="51" spans="1:10" s="65" customFormat="1" ht="13.5">
      <c r="A51" s="80"/>
      <c r="J51" s="86"/>
    </row>
    <row r="52" spans="1:10" s="65" customFormat="1" ht="13.5">
      <c r="A52" s="80"/>
      <c r="J52" s="86"/>
    </row>
    <row r="53" spans="1:10" s="65" customFormat="1" ht="13.5">
      <c r="A53" s="80"/>
      <c r="J53" s="86"/>
    </row>
    <row r="54" spans="1:10" s="65" customFormat="1" ht="13.5">
      <c r="A54" s="80"/>
      <c r="J54" s="86"/>
    </row>
    <row r="55" spans="1:10" s="65" customFormat="1" ht="13.5">
      <c r="A55" s="80"/>
      <c r="J55" s="86"/>
    </row>
    <row r="56" spans="1:10" s="65" customFormat="1" ht="13.5">
      <c r="A56" s="80"/>
      <c r="J56" s="86"/>
    </row>
    <row r="57" spans="1:10" s="65" customFormat="1" ht="13.5">
      <c r="A57" s="80"/>
      <c r="J57" s="86"/>
    </row>
    <row r="58" spans="1:10" s="65" customFormat="1" ht="13.5">
      <c r="A58" s="80"/>
      <c r="J58" s="86"/>
    </row>
    <row r="59" spans="1:10" s="65" customFormat="1" ht="13.5">
      <c r="A59" s="80"/>
      <c r="J59" s="86"/>
    </row>
    <row r="60" spans="1:10" s="65" customFormat="1" ht="13.5">
      <c r="A60" s="80"/>
      <c r="J60" s="86"/>
    </row>
    <row r="61" spans="1:10" s="65" customFormat="1" ht="13.5">
      <c r="A61" s="80"/>
      <c r="J61" s="86"/>
    </row>
    <row r="62" spans="1:10" s="65" customFormat="1" ht="13.5">
      <c r="A62" s="80"/>
      <c r="J62" s="86"/>
    </row>
    <row r="63" spans="1:10" s="65" customFormat="1" ht="13.5">
      <c r="A63" s="80"/>
      <c r="J63" s="86"/>
    </row>
    <row r="64" spans="1:10" s="65" customFormat="1" ht="13.5">
      <c r="A64" s="80"/>
      <c r="J64" s="86"/>
    </row>
    <row r="65" spans="1:10" s="65" customFormat="1" ht="13.5">
      <c r="A65" s="80"/>
      <c r="J65" s="86"/>
    </row>
    <row r="66" spans="1:10" s="65" customFormat="1" ht="13.5">
      <c r="A66" s="80"/>
      <c r="J66" s="86"/>
    </row>
    <row r="67" spans="1:10" s="65" customFormat="1" ht="13.5">
      <c r="A67" s="80"/>
      <c r="J67" s="86"/>
    </row>
    <row r="68" spans="1:10" s="65" customFormat="1" ht="13.5">
      <c r="A68" s="80"/>
      <c r="J68" s="86"/>
    </row>
    <row r="69" spans="1:10" s="65" customFormat="1" ht="13.5">
      <c r="A69" s="80"/>
      <c r="J69" s="86"/>
    </row>
    <row r="70" spans="1:10" s="65" customFormat="1" ht="13.5">
      <c r="A70" s="80"/>
      <c r="J70" s="86"/>
    </row>
    <row r="71" spans="1:10" s="65" customFormat="1" ht="13.5">
      <c r="A71" s="80"/>
      <c r="J71" s="86"/>
    </row>
    <row r="72" spans="1:10" s="65" customFormat="1" ht="13.5">
      <c r="A72" s="80"/>
      <c r="J72" s="86"/>
    </row>
    <row r="73" spans="1:10" s="65" customFormat="1" ht="13.5">
      <c r="A73" s="80"/>
      <c r="J73" s="86"/>
    </row>
    <row r="74" spans="1:10" s="65" customFormat="1" ht="13.5">
      <c r="A74" s="80"/>
      <c r="J74" s="86"/>
    </row>
    <row r="75" spans="1:10" s="65" customFormat="1" ht="13.5" hidden="1">
      <c r="A75" s="80"/>
      <c r="C75" s="65" t="s">
        <v>111</v>
      </c>
      <c r="H75" s="86" t="s">
        <v>125</v>
      </c>
      <c r="I75" s="86" t="s">
        <v>125</v>
      </c>
      <c r="J75" s="87" t="s">
        <v>125</v>
      </c>
    </row>
    <row r="76" spans="1:10" s="65" customFormat="1" ht="13.5" hidden="1">
      <c r="A76" s="80"/>
      <c r="C76" s="65" t="s">
        <v>112</v>
      </c>
      <c r="H76" s="86" t="s">
        <v>126</v>
      </c>
      <c r="I76" s="86" t="s">
        <v>126</v>
      </c>
      <c r="J76" s="87" t="s">
        <v>108</v>
      </c>
    </row>
    <row r="77" spans="1:10" s="65" customFormat="1" ht="13.5" hidden="1">
      <c r="A77" s="80"/>
      <c r="C77" s="65" t="s">
        <v>113</v>
      </c>
      <c r="H77" s="86" t="s">
        <v>127</v>
      </c>
      <c r="I77" s="86" t="s">
        <v>127</v>
      </c>
      <c r="J77" s="87" t="s">
        <v>163</v>
      </c>
    </row>
    <row r="78" spans="1:10" s="65" customFormat="1" ht="13.5" hidden="1">
      <c r="A78" s="80"/>
      <c r="C78" s="65" t="s">
        <v>99</v>
      </c>
      <c r="H78" s="86" t="s">
        <v>128</v>
      </c>
      <c r="I78" s="86" t="s">
        <v>128</v>
      </c>
      <c r="J78" s="87" t="s">
        <v>165</v>
      </c>
    </row>
    <row r="79" spans="1:10" s="65" customFormat="1" ht="13.5" hidden="1">
      <c r="A79" s="80"/>
      <c r="C79" s="65" t="s">
        <v>114</v>
      </c>
      <c r="H79" s="86" t="s">
        <v>129</v>
      </c>
      <c r="I79" s="86" t="s">
        <v>129</v>
      </c>
      <c r="J79" s="87" t="s">
        <v>166</v>
      </c>
    </row>
    <row r="80" spans="1:10" s="65" customFormat="1" ht="13.5" hidden="1">
      <c r="A80" s="80"/>
      <c r="C80" s="65" t="s">
        <v>115</v>
      </c>
      <c r="H80" s="86" t="s">
        <v>130</v>
      </c>
      <c r="I80" s="86" t="s">
        <v>130</v>
      </c>
      <c r="J80" s="87" t="s">
        <v>162</v>
      </c>
    </row>
    <row r="81" spans="1:10" s="65" customFormat="1" ht="13.5" hidden="1">
      <c r="A81" s="80"/>
      <c r="C81" s="65" t="s">
        <v>116</v>
      </c>
      <c r="H81" s="86" t="s">
        <v>131</v>
      </c>
      <c r="I81" s="86" t="s">
        <v>131</v>
      </c>
      <c r="J81" s="87" t="s">
        <v>158</v>
      </c>
    </row>
    <row r="82" spans="1:10" s="65" customFormat="1" ht="13.5" hidden="1">
      <c r="A82" s="80"/>
      <c r="C82" s="65" t="s">
        <v>117</v>
      </c>
      <c r="H82" s="86" t="s">
        <v>132</v>
      </c>
      <c r="I82" s="86" t="s">
        <v>132</v>
      </c>
      <c r="J82" s="87" t="s">
        <v>155</v>
      </c>
    </row>
    <row r="83" spans="1:10" s="65" customFormat="1" ht="13.5" hidden="1">
      <c r="A83" s="80"/>
      <c r="C83" s="65" t="s">
        <v>118</v>
      </c>
      <c r="H83" s="86" t="s">
        <v>133</v>
      </c>
      <c r="I83" s="86" t="s">
        <v>133</v>
      </c>
      <c r="J83" s="87" t="s">
        <v>159</v>
      </c>
    </row>
    <row r="84" spans="1:10" s="65" customFormat="1" ht="13.5" hidden="1">
      <c r="A84" s="80"/>
      <c r="C84" s="65" t="s">
        <v>119</v>
      </c>
      <c r="H84" s="86" t="s">
        <v>134</v>
      </c>
      <c r="I84" s="86" t="s">
        <v>134</v>
      </c>
      <c r="J84" s="87" t="s">
        <v>156</v>
      </c>
    </row>
    <row r="85" spans="1:10" s="65" customFormat="1" ht="13.5" hidden="1">
      <c r="A85" s="80"/>
      <c r="C85" s="65" t="s">
        <v>120</v>
      </c>
      <c r="H85" s="86" t="s">
        <v>135</v>
      </c>
      <c r="I85" s="86" t="s">
        <v>135</v>
      </c>
      <c r="J85" s="87" t="s">
        <v>157</v>
      </c>
    </row>
    <row r="86" spans="1:10" s="65" customFormat="1" ht="13.5" hidden="1">
      <c r="A86" s="80"/>
      <c r="C86" s="65" t="s">
        <v>121</v>
      </c>
      <c r="H86" s="86" t="s">
        <v>136</v>
      </c>
      <c r="I86" s="86" t="s">
        <v>136</v>
      </c>
      <c r="J86" s="87" t="s">
        <v>164</v>
      </c>
    </row>
    <row r="87" spans="1:10" s="65" customFormat="1" ht="13.5" hidden="1">
      <c r="A87" s="80"/>
      <c r="C87" s="65" t="s">
        <v>122</v>
      </c>
      <c r="H87" s="86" t="s">
        <v>137</v>
      </c>
      <c r="I87" s="86" t="s">
        <v>137</v>
      </c>
      <c r="J87" s="87" t="s">
        <v>161</v>
      </c>
    </row>
    <row r="88" spans="1:10" s="65" customFormat="1" ht="13.5" hidden="1">
      <c r="A88" s="80"/>
      <c r="C88" s="65" t="s">
        <v>123</v>
      </c>
      <c r="H88" s="86" t="s">
        <v>138</v>
      </c>
      <c r="I88" s="86" t="s">
        <v>138</v>
      </c>
      <c r="J88" s="88"/>
    </row>
    <row r="89" spans="1:10" s="65" customFormat="1" ht="13.5" hidden="1">
      <c r="A89" s="80"/>
      <c r="C89" s="65" t="s">
        <v>124</v>
      </c>
      <c r="H89" s="86" t="s">
        <v>139</v>
      </c>
      <c r="I89" s="86" t="s">
        <v>139</v>
      </c>
      <c r="J89" s="88"/>
    </row>
    <row r="90" spans="1:10" s="65" customFormat="1" ht="13.5" hidden="1">
      <c r="A90" s="80"/>
      <c r="H90" s="86" t="s">
        <v>140</v>
      </c>
      <c r="I90" s="86" t="s">
        <v>140</v>
      </c>
      <c r="J90" s="88"/>
    </row>
    <row r="91" spans="1:10" s="65" customFormat="1" ht="13.5" hidden="1">
      <c r="A91" s="80"/>
      <c r="H91" s="86" t="s">
        <v>141</v>
      </c>
      <c r="I91" s="86" t="s">
        <v>141</v>
      </c>
      <c r="J91" s="88"/>
    </row>
    <row r="92" spans="1:10" s="65" customFormat="1" ht="13.5" hidden="1">
      <c r="A92" s="80"/>
      <c r="H92" s="86" t="s">
        <v>142</v>
      </c>
      <c r="I92" s="86" t="s">
        <v>142</v>
      </c>
      <c r="J92" s="88"/>
    </row>
    <row r="93" spans="1:10" s="65" customFormat="1" ht="13.5" hidden="1">
      <c r="A93" s="80"/>
      <c r="H93" s="86" t="s">
        <v>143</v>
      </c>
      <c r="I93" s="86" t="s">
        <v>143</v>
      </c>
      <c r="J93" s="88"/>
    </row>
    <row r="94" spans="1:10" s="65" customFormat="1" ht="13.5" hidden="1">
      <c r="A94" s="80"/>
      <c r="H94" s="86" t="s">
        <v>144</v>
      </c>
      <c r="I94" s="86" t="s">
        <v>144</v>
      </c>
      <c r="J94" s="88"/>
    </row>
    <row r="95" spans="1:10" s="65" customFormat="1" ht="13.5" hidden="1">
      <c r="A95" s="80"/>
      <c r="H95" s="86" t="s">
        <v>145</v>
      </c>
      <c r="I95" s="86" t="s">
        <v>145</v>
      </c>
      <c r="J95" s="88"/>
    </row>
    <row r="96" spans="1:10" s="65" customFormat="1" ht="13.5" hidden="1">
      <c r="A96" s="80"/>
      <c r="H96" s="86" t="s">
        <v>146</v>
      </c>
      <c r="I96" s="86" t="s">
        <v>146</v>
      </c>
      <c r="J96" s="88"/>
    </row>
    <row r="97" spans="1:10" s="65" customFormat="1" ht="13.5" hidden="1">
      <c r="A97" s="80"/>
      <c r="H97" s="86" t="s">
        <v>147</v>
      </c>
      <c r="I97" s="86" t="s">
        <v>147</v>
      </c>
      <c r="J97" s="88"/>
    </row>
    <row r="98" spans="1:10" s="65" customFormat="1" ht="13.5" hidden="1">
      <c r="A98" s="80"/>
      <c r="H98" s="86" t="s">
        <v>148</v>
      </c>
      <c r="I98" s="86" t="s">
        <v>148</v>
      </c>
      <c r="J98" s="88"/>
    </row>
    <row r="99" spans="1:10" s="65" customFormat="1" ht="13.5" hidden="1">
      <c r="A99" s="80"/>
      <c r="H99" s="86" t="s">
        <v>149</v>
      </c>
      <c r="I99" s="86" t="s">
        <v>149</v>
      </c>
      <c r="J99" s="88"/>
    </row>
    <row r="100" spans="1:10" s="65" customFormat="1" ht="13.5" hidden="1">
      <c r="A100" s="80"/>
      <c r="H100" s="86" t="s">
        <v>150</v>
      </c>
      <c r="I100" s="86" t="s">
        <v>150</v>
      </c>
      <c r="J100" s="88"/>
    </row>
    <row r="101" spans="1:10" s="65" customFormat="1" ht="13.5" hidden="1">
      <c r="A101" s="80"/>
      <c r="H101" s="86" t="s">
        <v>151</v>
      </c>
      <c r="I101" s="86" t="s">
        <v>151</v>
      </c>
      <c r="J101" s="88"/>
    </row>
    <row r="102" spans="1:10" s="65" customFormat="1" ht="13.5" hidden="1">
      <c r="A102" s="80"/>
      <c r="H102" s="86" t="s">
        <v>152</v>
      </c>
      <c r="I102" s="86" t="s">
        <v>152</v>
      </c>
      <c r="J102" s="88"/>
    </row>
    <row r="103" spans="1:10" s="65" customFormat="1" ht="13.5" hidden="1">
      <c r="A103" s="80"/>
      <c r="H103" s="86" t="s">
        <v>153</v>
      </c>
      <c r="I103" s="86" t="s">
        <v>153</v>
      </c>
      <c r="J103" s="88"/>
    </row>
    <row r="104" spans="1:10" s="65" customFormat="1" ht="13.5" hidden="1">
      <c r="A104" s="80"/>
      <c r="H104" s="86" t="s">
        <v>154</v>
      </c>
      <c r="I104" s="86" t="s">
        <v>154</v>
      </c>
      <c r="J104" s="88"/>
    </row>
    <row r="105" spans="1:10" s="65" customFormat="1" ht="13.5" hidden="1">
      <c r="A105" s="80"/>
      <c r="H105" s="86"/>
      <c r="I105" s="86" t="s">
        <v>155</v>
      </c>
      <c r="J105" s="88"/>
    </row>
    <row r="106" spans="1:10" s="65" customFormat="1" ht="13.5" hidden="1">
      <c r="A106" s="80"/>
      <c r="I106" s="86" t="s">
        <v>156</v>
      </c>
      <c r="J106" s="88"/>
    </row>
    <row r="107" spans="1:10" s="65" customFormat="1" ht="13.5" hidden="1">
      <c r="A107" s="80"/>
      <c r="I107" s="86" t="s">
        <v>157</v>
      </c>
      <c r="J107" s="88"/>
    </row>
    <row r="108" spans="1:10" s="65" customFormat="1" ht="13.5" hidden="1">
      <c r="A108" s="80"/>
      <c r="I108" s="86" t="s">
        <v>158</v>
      </c>
      <c r="J108" s="88"/>
    </row>
    <row r="109" spans="1:10" s="65" customFormat="1" ht="13.5" hidden="1">
      <c r="A109" s="80"/>
      <c r="I109" s="86" t="s">
        <v>159</v>
      </c>
      <c r="J109" s="88"/>
    </row>
    <row r="110" spans="1:10" s="65" customFormat="1" ht="13.5" hidden="1">
      <c r="A110" s="80"/>
      <c r="I110" s="86" t="s">
        <v>161</v>
      </c>
      <c r="J110" s="88"/>
    </row>
    <row r="111" spans="1:10" s="65" customFormat="1" ht="13.5" hidden="1">
      <c r="A111" s="80"/>
      <c r="I111" s="86" t="s">
        <v>160</v>
      </c>
      <c r="J111" s="88"/>
    </row>
    <row r="112" spans="1:10" s="65" customFormat="1" ht="13.5" hidden="1">
      <c r="A112" s="80"/>
      <c r="I112" s="86" t="s">
        <v>162</v>
      </c>
      <c r="J112" s="88"/>
    </row>
    <row r="113" spans="1:10" s="65" customFormat="1" ht="13.5" hidden="1">
      <c r="A113" s="80"/>
      <c r="I113" s="86" t="s">
        <v>163</v>
      </c>
      <c r="J113" s="88"/>
    </row>
    <row r="114" spans="1:10" s="65" customFormat="1" ht="13.5" hidden="1">
      <c r="A114" s="80"/>
      <c r="I114" s="86" t="s">
        <v>164</v>
      </c>
      <c r="J114" s="88"/>
    </row>
    <row r="115" spans="1:10" s="65" customFormat="1" ht="13.5" hidden="1">
      <c r="A115" s="80"/>
      <c r="I115" s="86" t="s">
        <v>165</v>
      </c>
      <c r="J115" s="88"/>
    </row>
    <row r="116" spans="1:10" s="65" customFormat="1" ht="13.5" hidden="1">
      <c r="A116" s="80"/>
      <c r="I116" s="86" t="s">
        <v>166</v>
      </c>
      <c r="J116" s="88"/>
    </row>
    <row r="117" spans="1:10" s="65" customFormat="1" ht="13.5" hidden="1">
      <c r="A117" s="80"/>
      <c r="I117" s="86" t="s">
        <v>167</v>
      </c>
      <c r="J117" s="88"/>
    </row>
    <row r="118" spans="1:10" s="65" customFormat="1" ht="13.5" hidden="1">
      <c r="A118" s="80"/>
      <c r="J118" s="88"/>
    </row>
    <row r="119" spans="1:10" s="84" customFormat="1" ht="13.5" hidden="1">
      <c r="A119" s="80"/>
      <c r="J119" s="85"/>
    </row>
    <row r="120" spans="1:10" s="84" customFormat="1" ht="13.5" hidden="1">
      <c r="A120" s="80"/>
      <c r="J120" s="85"/>
    </row>
    <row r="121" ht="13.5" hidden="1">
      <c r="A121" s="80"/>
    </row>
    <row r="122" ht="13.5" hidden="1">
      <c r="A122" s="80"/>
    </row>
    <row r="123" ht="13.5" hidden="1">
      <c r="A123" s="80"/>
    </row>
    <row r="124" ht="13.5" hidden="1">
      <c r="A124" s="80"/>
    </row>
    <row r="125" ht="13.5" hidden="1">
      <c r="A125" s="80"/>
    </row>
    <row r="126" ht="13.5" hidden="1">
      <c r="A126" s="80"/>
    </row>
    <row r="127" ht="13.5" hidden="1">
      <c r="A127" s="80"/>
    </row>
    <row r="128" ht="13.5" hidden="1">
      <c r="A128" s="80"/>
    </row>
    <row r="129" ht="13.5">
      <c r="A129" s="80"/>
    </row>
    <row r="130" ht="13.5">
      <c r="A130" s="80"/>
    </row>
    <row r="131" ht="13.5">
      <c r="A131" s="80"/>
    </row>
    <row r="132" ht="13.5">
      <c r="A132" s="80"/>
    </row>
    <row r="133" ht="13.5">
      <c r="A133" s="80"/>
    </row>
    <row r="134" ht="13.5">
      <c r="A134" s="80"/>
    </row>
    <row r="135" ht="13.5">
      <c r="A135" s="80"/>
    </row>
    <row r="136" ht="13.5">
      <c r="A136" s="80"/>
    </row>
    <row r="137" ht="13.5">
      <c r="A137" s="80"/>
    </row>
    <row r="138" ht="13.5">
      <c r="A138" s="80"/>
    </row>
    <row r="139" ht="13.5">
      <c r="A139" s="80"/>
    </row>
    <row r="140" ht="13.5">
      <c r="A140" s="80"/>
    </row>
    <row r="141" ht="13.5">
      <c r="A141" s="80"/>
    </row>
    <row r="142" ht="13.5">
      <c r="A142" s="80"/>
    </row>
    <row r="143" ht="13.5">
      <c r="A143" s="80"/>
    </row>
    <row r="144" ht="13.5">
      <c r="A144" s="80"/>
    </row>
    <row r="145" ht="13.5">
      <c r="A145" s="80"/>
    </row>
    <row r="146" ht="13.5">
      <c r="A146" s="80"/>
    </row>
    <row r="147" ht="13.5">
      <c r="A147" s="80"/>
    </row>
    <row r="148" ht="13.5">
      <c r="A148" s="80"/>
    </row>
    <row r="149" ht="13.5">
      <c r="A149" s="80"/>
    </row>
    <row r="150" ht="13.5">
      <c r="A150" s="80"/>
    </row>
    <row r="151" ht="13.5">
      <c r="A151" s="80"/>
    </row>
    <row r="152" ht="13.5">
      <c r="A152" s="80"/>
    </row>
    <row r="153" ht="13.5">
      <c r="A153" s="80"/>
    </row>
    <row r="154" ht="13.5">
      <c r="A154" s="80"/>
    </row>
    <row r="155" ht="13.5">
      <c r="A155" s="80"/>
    </row>
    <row r="156" ht="13.5">
      <c r="A156" s="80"/>
    </row>
    <row r="157" ht="13.5">
      <c r="A157" s="80"/>
    </row>
    <row r="158" ht="13.5">
      <c r="A158" s="80"/>
    </row>
    <row r="159" ht="13.5">
      <c r="A159" s="80"/>
    </row>
  </sheetData>
  <sheetProtection/>
  <mergeCells count="23">
    <mergeCell ref="I14:J14"/>
    <mergeCell ref="I15:J15"/>
    <mergeCell ref="A2:J2"/>
    <mergeCell ref="A3:J3"/>
    <mergeCell ref="A4:J4"/>
    <mergeCell ref="I11:J11"/>
    <mergeCell ref="I12:J12"/>
    <mergeCell ref="A10:J10"/>
    <mergeCell ref="I13:J13"/>
    <mergeCell ref="I17:J17"/>
    <mergeCell ref="I18:J18"/>
    <mergeCell ref="I20:J20"/>
    <mergeCell ref="I16:J16"/>
    <mergeCell ref="C27:J27"/>
    <mergeCell ref="C28:J28"/>
    <mergeCell ref="C29:J29"/>
    <mergeCell ref="C30:J30"/>
    <mergeCell ref="I26:J26"/>
    <mergeCell ref="C21:J21"/>
    <mergeCell ref="C23:J23"/>
    <mergeCell ref="C25:J25"/>
    <mergeCell ref="I22:J22"/>
    <mergeCell ref="I24:J24"/>
  </mergeCells>
  <dataValidations count="4">
    <dataValidation type="list" allowBlank="1" showInputMessage="1" showErrorMessage="1" sqref="I22">
      <formula1>$H$75:$H$104</formula1>
    </dataValidation>
    <dataValidation type="list" allowBlank="1" showInputMessage="1" showErrorMessage="1" sqref="I24">
      <formula1>$I$75:$I$117</formula1>
    </dataValidation>
    <dataValidation type="list" allowBlank="1" showInputMessage="1" showErrorMessage="1" sqref="I26">
      <formula1>$J$75:$J$87</formula1>
    </dataValidation>
    <dataValidation type="list" allowBlank="1" showInputMessage="1" showErrorMessage="1" sqref="I11">
      <formula1>$C$75:$C$89</formula1>
    </dataValidation>
  </dataValidations>
  <printOptions horizontalCentered="1"/>
  <pageMargins left="0.1968503937007874" right="0.1968503937007874" top="0.5905511811023623" bottom="0.1968503937007874" header="0.1968503937007874" footer="0"/>
  <pageSetup cellComments="asDisplayed" horizontalDpi="180" verticalDpi="180" orientation="portrait" paperSize="9" scale="85" r:id="rId2"/>
  <drawing r:id="rId1"/>
</worksheet>
</file>

<file path=xl/worksheets/sheet7.xml><?xml version="1.0" encoding="utf-8"?>
<worksheet xmlns="http://schemas.openxmlformats.org/spreadsheetml/2006/main" xmlns:r="http://schemas.openxmlformats.org/officeDocument/2006/relationships">
  <dimension ref="A1:F58"/>
  <sheetViews>
    <sheetView showGridLines="0" workbookViewId="0" topLeftCell="A16">
      <selection activeCell="A1" sqref="A1:IV16384"/>
    </sheetView>
  </sheetViews>
  <sheetFormatPr defaultColWidth="9.140625" defaultRowHeight="12.75"/>
  <cols>
    <col min="1" max="1" width="7.8515625" style="46" customWidth="1"/>
    <col min="2" max="2" width="7.28125" style="46" customWidth="1"/>
    <col min="3" max="3" width="2.140625" style="46" customWidth="1"/>
    <col min="4" max="4" width="67.7109375" style="46" customWidth="1"/>
    <col min="5" max="5" width="13.28125" style="46" bestFit="1" customWidth="1"/>
    <col min="6" max="6" width="19.140625" style="83" customWidth="1"/>
    <col min="7" max="16384" width="11.421875" style="46" customWidth="1"/>
  </cols>
  <sheetData>
    <row r="1" spans="1:6" ht="15.75" customHeight="1" thickTop="1">
      <c r="A1" s="233" t="s">
        <v>50</v>
      </c>
      <c r="B1" s="236"/>
      <c r="C1" s="236"/>
      <c r="D1" s="236"/>
      <c r="E1" s="237"/>
      <c r="F1" s="238"/>
    </row>
    <row r="2" spans="1:6" ht="15" customHeight="1">
      <c r="A2" s="375" t="s">
        <v>182</v>
      </c>
      <c r="B2" s="376"/>
      <c r="C2" s="376"/>
      <c r="D2" s="376"/>
      <c r="E2" s="376"/>
      <c r="F2" s="377"/>
    </row>
    <row r="3" spans="1:6" ht="15" customHeight="1">
      <c r="A3" s="375" t="s">
        <v>51</v>
      </c>
      <c r="B3" s="376"/>
      <c r="C3" s="376"/>
      <c r="D3" s="376"/>
      <c r="E3" s="376"/>
      <c r="F3" s="377"/>
    </row>
    <row r="4" spans="1:6" ht="15" customHeight="1">
      <c r="A4" s="375" t="s">
        <v>54</v>
      </c>
      <c r="B4" s="376"/>
      <c r="C4" s="376"/>
      <c r="D4" s="376"/>
      <c r="E4" s="376"/>
      <c r="F4" s="377"/>
    </row>
    <row r="5" spans="1:6" ht="15" customHeight="1">
      <c r="A5" s="239"/>
      <c r="B5" s="241"/>
      <c r="C5" s="241"/>
      <c r="D5" s="241"/>
      <c r="E5" s="166"/>
      <c r="F5" s="167"/>
    </row>
    <row r="6" spans="1:6" ht="13.5" customHeight="1">
      <c r="A6" s="246" t="s">
        <v>172</v>
      </c>
      <c r="B6" s="89" t="s">
        <v>327</v>
      </c>
      <c r="C6" s="89"/>
      <c r="D6" s="82"/>
      <c r="E6" s="243" t="s">
        <v>185</v>
      </c>
      <c r="F6" s="66">
        <v>2071</v>
      </c>
    </row>
    <row r="7" spans="1:6" s="92" customFormat="1" ht="13.5" customHeight="1">
      <c r="A7" s="242" t="s">
        <v>171</v>
      </c>
      <c r="B7" s="267"/>
      <c r="C7" s="71" t="s">
        <v>328</v>
      </c>
      <c r="D7" s="95"/>
      <c r="E7" s="72"/>
      <c r="F7" s="73"/>
    </row>
    <row r="8" spans="1:6" s="93" customFormat="1" ht="13.5" customHeight="1">
      <c r="A8" s="242" t="s">
        <v>186</v>
      </c>
      <c r="B8" s="267"/>
      <c r="C8" s="71" t="s">
        <v>331</v>
      </c>
      <c r="D8" s="96"/>
      <c r="E8" s="75"/>
      <c r="F8" s="76"/>
    </row>
    <row r="9" spans="1:6" s="93" customFormat="1" ht="13.5" customHeight="1">
      <c r="A9" s="242" t="s">
        <v>208</v>
      </c>
      <c r="B9" s="267"/>
      <c r="C9" s="267"/>
      <c r="D9" s="71" t="s">
        <v>332</v>
      </c>
      <c r="E9" s="77"/>
      <c r="F9" s="78"/>
    </row>
    <row r="10" spans="1:6" ht="19.5" customHeight="1">
      <c r="A10" s="441" t="s">
        <v>62</v>
      </c>
      <c r="B10" s="442"/>
      <c r="C10" s="442"/>
      <c r="D10" s="442"/>
      <c r="E10" s="442"/>
      <c r="F10" s="443"/>
    </row>
    <row r="11" spans="1:6" ht="12.75">
      <c r="A11" s="268" t="s">
        <v>63</v>
      </c>
      <c r="B11" s="250" t="s">
        <v>257</v>
      </c>
      <c r="C11" s="249"/>
      <c r="D11" s="269"/>
      <c r="E11" s="343">
        <v>192</v>
      </c>
      <c r="F11" s="344"/>
    </row>
    <row r="12" spans="1:6" ht="12.75">
      <c r="A12" s="268" t="s">
        <v>65</v>
      </c>
      <c r="B12" s="250" t="s">
        <v>258</v>
      </c>
      <c r="C12" s="249"/>
      <c r="D12" s="269"/>
      <c r="E12" s="343">
        <v>758</v>
      </c>
      <c r="F12" s="344"/>
    </row>
    <row r="13" spans="1:6" ht="12.75">
      <c r="A13" s="268" t="s">
        <v>67</v>
      </c>
      <c r="B13" s="270" t="s">
        <v>259</v>
      </c>
      <c r="C13" s="258"/>
      <c r="D13" s="271"/>
      <c r="E13" s="345">
        <v>8.607869052631587</v>
      </c>
      <c r="F13" s="346"/>
    </row>
    <row r="14" spans="1:6" ht="12.75">
      <c r="A14" s="268" t="s">
        <v>69</v>
      </c>
      <c r="B14" s="250" t="s">
        <v>260</v>
      </c>
      <c r="C14" s="249"/>
      <c r="D14" s="272"/>
      <c r="E14" s="347">
        <v>4755.086526315796</v>
      </c>
      <c r="F14" s="348"/>
    </row>
    <row r="15" spans="1:6" ht="12.75">
      <c r="A15" s="273" t="s">
        <v>70</v>
      </c>
      <c r="B15" s="274" t="s">
        <v>261</v>
      </c>
      <c r="C15" s="275"/>
      <c r="D15" s="276"/>
      <c r="E15" s="343">
        <v>38</v>
      </c>
      <c r="F15" s="344"/>
    </row>
    <row r="16" spans="1:6" ht="12.75">
      <c r="A16" s="273" t="s">
        <v>72</v>
      </c>
      <c r="B16" s="274" t="s">
        <v>262</v>
      </c>
      <c r="C16" s="275"/>
      <c r="D16" s="271"/>
      <c r="E16" s="349">
        <v>39.402960526315795</v>
      </c>
      <c r="F16" s="350"/>
    </row>
    <row r="17" spans="1:6" ht="12.75">
      <c r="A17" s="268" t="s">
        <v>73</v>
      </c>
      <c r="B17" s="250" t="s">
        <v>263</v>
      </c>
      <c r="C17" s="249"/>
      <c r="D17" s="276"/>
      <c r="E17" s="351">
        <v>43</v>
      </c>
      <c r="F17" s="352"/>
    </row>
    <row r="18" spans="1:6" ht="12.75">
      <c r="A18" s="268" t="s">
        <v>74</v>
      </c>
      <c r="B18" s="250" t="s">
        <v>264</v>
      </c>
      <c r="C18" s="249"/>
      <c r="D18" s="272"/>
      <c r="E18" s="347">
        <v>54207986.400000066</v>
      </c>
      <c r="F18" s="348"/>
    </row>
    <row r="19" spans="1:6" ht="12.75">
      <c r="A19" s="268" t="s">
        <v>76</v>
      </c>
      <c r="B19" s="250" t="s">
        <v>265</v>
      </c>
      <c r="C19" s="249"/>
      <c r="D19" s="276"/>
      <c r="E19" s="343">
        <v>1</v>
      </c>
      <c r="F19" s="344"/>
    </row>
    <row r="20" spans="1:6" ht="12.75">
      <c r="A20" s="268" t="s">
        <v>77</v>
      </c>
      <c r="B20" s="250" t="s">
        <v>266</v>
      </c>
      <c r="C20" s="249"/>
      <c r="D20" s="277"/>
      <c r="E20" s="347">
        <v>7102.63</v>
      </c>
      <c r="F20" s="348"/>
    </row>
    <row r="21" spans="1:6" ht="12.75">
      <c r="A21" s="268" t="s">
        <v>78</v>
      </c>
      <c r="B21" s="250" t="s">
        <v>267</v>
      </c>
      <c r="C21" s="249"/>
      <c r="D21" s="278"/>
      <c r="E21" s="349">
        <v>75.9315</v>
      </c>
      <c r="F21" s="350"/>
    </row>
    <row r="22" spans="1:6" ht="12.75">
      <c r="A22" s="268" t="s">
        <v>79</v>
      </c>
      <c r="B22" s="250" t="s">
        <v>268</v>
      </c>
      <c r="C22" s="249"/>
      <c r="D22" s="279"/>
      <c r="E22" s="343">
        <v>42</v>
      </c>
      <c r="F22" s="344"/>
    </row>
    <row r="23" spans="1:6" ht="12.75">
      <c r="A23" s="268" t="s">
        <v>80</v>
      </c>
      <c r="B23" s="250" t="s">
        <v>269</v>
      </c>
      <c r="C23" s="249"/>
      <c r="D23" s="280"/>
      <c r="E23" s="347">
        <v>11928.108095238093</v>
      </c>
      <c r="F23" s="348"/>
    </row>
    <row r="24" spans="1:6" ht="12.75">
      <c r="A24" s="268" t="s">
        <v>82</v>
      </c>
      <c r="B24" s="250" t="s">
        <v>270</v>
      </c>
      <c r="C24" s="249"/>
      <c r="D24" s="278"/>
      <c r="E24" s="349">
        <v>63.50443571428571</v>
      </c>
      <c r="F24" s="350"/>
    </row>
    <row r="25" spans="1:6" ht="12.75">
      <c r="A25" s="268" t="s">
        <v>84</v>
      </c>
      <c r="B25" s="250" t="s">
        <v>271</v>
      </c>
      <c r="C25" s="249"/>
      <c r="D25" s="279"/>
      <c r="E25" s="343">
        <v>0</v>
      </c>
      <c r="F25" s="344"/>
    </row>
    <row r="26" spans="1:6" ht="12.75">
      <c r="A26" s="268" t="s">
        <v>86</v>
      </c>
      <c r="B26" s="250" t="s">
        <v>272</v>
      </c>
      <c r="C26" s="249"/>
      <c r="D26" s="280"/>
      <c r="E26" s="347">
        <v>0</v>
      </c>
      <c r="F26" s="348"/>
    </row>
    <row r="27" spans="1:6" ht="12.75">
      <c r="A27" s="268" t="s">
        <v>87</v>
      </c>
      <c r="B27" s="250" t="s">
        <v>273</v>
      </c>
      <c r="C27" s="249"/>
      <c r="D27" s="278"/>
      <c r="E27" s="349">
        <v>0</v>
      </c>
      <c r="F27" s="350"/>
    </row>
    <row r="28" spans="1:6" ht="12.75">
      <c r="A28" s="268" t="s">
        <v>88</v>
      </c>
      <c r="B28" s="250" t="s">
        <v>274</v>
      </c>
      <c r="C28" s="249"/>
      <c r="D28" s="281"/>
      <c r="E28" s="343">
        <v>0</v>
      </c>
      <c r="F28" s="344"/>
    </row>
    <row r="29" spans="1:6" ht="12.75">
      <c r="A29" s="268" t="s">
        <v>89</v>
      </c>
      <c r="B29" s="250" t="s">
        <v>275</v>
      </c>
      <c r="C29" s="249"/>
      <c r="D29" s="280"/>
      <c r="E29" s="347">
        <v>0</v>
      </c>
      <c r="F29" s="348"/>
    </row>
    <row r="30" spans="1:6" ht="12.75">
      <c r="A30" s="282" t="s">
        <v>90</v>
      </c>
      <c r="B30" s="250" t="s">
        <v>276</v>
      </c>
      <c r="C30" s="249"/>
      <c r="D30" s="279"/>
      <c r="E30" s="343">
        <v>112</v>
      </c>
      <c r="F30" s="344"/>
    </row>
    <row r="31" spans="1:6" ht="12.75">
      <c r="A31" s="282" t="s">
        <v>91</v>
      </c>
      <c r="B31" s="250" t="s">
        <v>277</v>
      </c>
      <c r="C31" s="249"/>
      <c r="D31" s="283"/>
      <c r="E31" s="347">
        <v>0</v>
      </c>
      <c r="F31" s="348"/>
    </row>
    <row r="32" spans="1:6" ht="12.75">
      <c r="A32" s="282" t="s">
        <v>92</v>
      </c>
      <c r="B32" s="250" t="s">
        <v>278</v>
      </c>
      <c r="C32" s="249"/>
      <c r="D32" s="279"/>
      <c r="E32" s="343">
        <v>0</v>
      </c>
      <c r="F32" s="344"/>
    </row>
    <row r="33" spans="1:6" ht="12.75">
      <c r="A33" s="282" t="s">
        <v>93</v>
      </c>
      <c r="B33" s="250" t="s">
        <v>279</v>
      </c>
      <c r="C33" s="249"/>
      <c r="D33" s="283"/>
      <c r="E33" s="347">
        <v>0</v>
      </c>
      <c r="F33" s="348"/>
    </row>
    <row r="34" spans="1:6" ht="12.75">
      <c r="A34" s="282" t="s">
        <v>94</v>
      </c>
      <c r="B34" s="250" t="s">
        <v>280</v>
      </c>
      <c r="C34" s="249"/>
      <c r="D34" s="279"/>
      <c r="E34" s="343">
        <v>0</v>
      </c>
      <c r="F34" s="344"/>
    </row>
    <row r="35" spans="1:6" ht="12.75">
      <c r="A35" s="268" t="s">
        <v>95</v>
      </c>
      <c r="B35" s="250" t="s">
        <v>281</v>
      </c>
      <c r="C35" s="249"/>
      <c r="D35" s="283"/>
      <c r="E35" s="347">
        <v>0</v>
      </c>
      <c r="F35" s="348"/>
    </row>
    <row r="36" spans="1:6" ht="57.75" customHeight="1" thickBot="1">
      <c r="A36" s="284" t="s">
        <v>168</v>
      </c>
      <c r="B36" s="432" t="s">
        <v>364</v>
      </c>
      <c r="C36" s="432"/>
      <c r="D36" s="432"/>
      <c r="E36" s="432"/>
      <c r="F36" s="433"/>
    </row>
    <row r="37" spans="1:6" ht="12.75" customHeight="1" thickTop="1">
      <c r="A37" s="157" t="s">
        <v>17</v>
      </c>
      <c r="B37" s="265"/>
      <c r="C37" s="265"/>
      <c r="D37" s="74"/>
      <c r="E37" s="74"/>
      <c r="F37" s="266"/>
    </row>
    <row r="38" spans="1:6" ht="12.75" customHeight="1">
      <c r="A38" s="157" t="s">
        <v>18</v>
      </c>
      <c r="B38" s="265"/>
      <c r="C38" s="265"/>
      <c r="D38" s="74"/>
      <c r="E38" s="74"/>
      <c r="F38" s="266"/>
    </row>
    <row r="39" spans="1:6" ht="23.25" customHeight="1">
      <c r="A39" s="265"/>
      <c r="B39" s="265"/>
      <c r="C39" s="265"/>
      <c r="D39" s="74"/>
      <c r="E39" s="74"/>
      <c r="F39" s="266"/>
    </row>
    <row r="40" spans="1:6" s="290" customFormat="1" ht="12.75">
      <c r="A40" s="294"/>
      <c r="F40" s="295"/>
    </row>
    <row r="41" spans="1:6" s="290" customFormat="1" ht="12.75">
      <c r="A41" s="294"/>
      <c r="F41" s="295"/>
    </row>
    <row r="42" spans="1:6" s="290" customFormat="1" ht="12.75">
      <c r="A42" s="294"/>
      <c r="F42" s="295"/>
    </row>
    <row r="43" ht="13.5">
      <c r="A43" s="94"/>
    </row>
    <row r="44" ht="13.5">
      <c r="A44" s="94"/>
    </row>
    <row r="45" ht="13.5">
      <c r="A45" s="94"/>
    </row>
    <row r="46" ht="13.5">
      <c r="A46" s="94"/>
    </row>
    <row r="47" ht="13.5">
      <c r="A47" s="94"/>
    </row>
    <row r="48" ht="13.5">
      <c r="A48" s="94"/>
    </row>
    <row r="49" ht="13.5">
      <c r="A49" s="94"/>
    </row>
    <row r="50" ht="13.5">
      <c r="A50" s="94"/>
    </row>
    <row r="51" ht="13.5">
      <c r="A51" s="94"/>
    </row>
    <row r="52" ht="13.5">
      <c r="A52" s="94"/>
    </row>
    <row r="53" ht="13.5">
      <c r="A53" s="94"/>
    </row>
    <row r="54" ht="13.5">
      <c r="A54" s="94"/>
    </row>
    <row r="55" ht="13.5">
      <c r="A55" s="94"/>
    </row>
    <row r="56" ht="13.5">
      <c r="A56" s="94"/>
    </row>
    <row r="57" ht="13.5">
      <c r="A57" s="94"/>
    </row>
    <row r="58" ht="13.5">
      <c r="A58" s="94"/>
    </row>
  </sheetData>
  <sheetProtection/>
  <mergeCells count="5">
    <mergeCell ref="A10:F10"/>
    <mergeCell ref="B36:F36"/>
    <mergeCell ref="A2:F2"/>
    <mergeCell ref="A3:F3"/>
    <mergeCell ref="A4:F4"/>
  </mergeCells>
  <printOptions horizontalCentered="1"/>
  <pageMargins left="0.1968503937007874" right="0.1968503937007874" top="0.5905511811023623" bottom="0.1968503937007874" header="0.1968503937007874" footer="0"/>
  <pageSetup cellComments="asDisplayed" horizontalDpi="180" verticalDpi="180" orientation="portrait" paperSize="9" scale="85" r:id="rId2"/>
  <drawing r:id="rId1"/>
</worksheet>
</file>

<file path=xl/worksheets/sheet8.xml><?xml version="1.0" encoding="utf-8"?>
<worksheet xmlns="http://schemas.openxmlformats.org/spreadsheetml/2006/main" xmlns:r="http://schemas.openxmlformats.org/officeDocument/2006/relationships">
  <dimension ref="A1:G294"/>
  <sheetViews>
    <sheetView showGridLines="0" workbookViewId="0" topLeftCell="A103">
      <selection activeCell="A116" sqref="A116:G116"/>
    </sheetView>
  </sheetViews>
  <sheetFormatPr defaultColWidth="9.140625" defaultRowHeight="12.75"/>
  <cols>
    <col min="1" max="1" width="8.8515625" style="97" customWidth="1"/>
    <col min="2" max="2" width="9.140625" style="97" customWidth="1"/>
    <col min="3" max="3" width="23.7109375" style="97" customWidth="1"/>
    <col min="4" max="4" width="14.28125" style="97" customWidth="1"/>
    <col min="5" max="5" width="27.7109375" style="97" customWidth="1"/>
    <col min="6" max="6" width="12.57421875" style="97" customWidth="1"/>
    <col min="7" max="7" width="20.140625" style="97" customWidth="1"/>
    <col min="8" max="16384" width="9.140625" style="327" customWidth="1"/>
  </cols>
  <sheetData>
    <row r="1" spans="1:7" ht="12.75" thickTop="1">
      <c r="A1" s="59" t="s">
        <v>50</v>
      </c>
      <c r="B1" s="296"/>
      <c r="C1" s="296"/>
      <c r="D1" s="296"/>
      <c r="E1" s="60"/>
      <c r="F1" s="61"/>
      <c r="G1" s="62"/>
    </row>
    <row r="2" spans="1:7" ht="12">
      <c r="A2" s="477" t="s">
        <v>182</v>
      </c>
      <c r="B2" s="478"/>
      <c r="C2" s="478"/>
      <c r="D2" s="478"/>
      <c r="E2" s="478"/>
      <c r="F2" s="478"/>
      <c r="G2" s="479"/>
    </row>
    <row r="3" spans="1:7" ht="12">
      <c r="A3" s="477" t="s">
        <v>51</v>
      </c>
      <c r="B3" s="478"/>
      <c r="C3" s="478"/>
      <c r="D3" s="478"/>
      <c r="E3" s="478"/>
      <c r="F3" s="478"/>
      <c r="G3" s="479"/>
    </row>
    <row r="4" spans="1:7" ht="12">
      <c r="A4" s="477" t="s">
        <v>54</v>
      </c>
      <c r="B4" s="478"/>
      <c r="C4" s="478"/>
      <c r="D4" s="478"/>
      <c r="E4" s="478"/>
      <c r="F4" s="478"/>
      <c r="G4" s="479"/>
    </row>
    <row r="5" spans="1:7" ht="12">
      <c r="A5" s="63"/>
      <c r="B5" s="297"/>
      <c r="C5" s="297"/>
      <c r="D5" s="297"/>
      <c r="E5" s="64"/>
      <c r="F5" s="25"/>
      <c r="G5" s="26"/>
    </row>
    <row r="6" spans="1:7" ht="12">
      <c r="A6" s="79" t="s">
        <v>172</v>
      </c>
      <c r="B6" s="89" t="s">
        <v>327</v>
      </c>
      <c r="C6" s="298"/>
      <c r="D6" s="298"/>
      <c r="E6" s="89"/>
      <c r="F6" s="68" t="s">
        <v>185</v>
      </c>
      <c r="G6" s="66">
        <v>2071</v>
      </c>
    </row>
    <row r="7" spans="1:7" ht="12.75">
      <c r="A7" s="67" t="s">
        <v>171</v>
      </c>
      <c r="B7" s="291"/>
      <c r="C7" s="291"/>
      <c r="D7" s="291"/>
      <c r="E7" s="71" t="s">
        <v>328</v>
      </c>
      <c r="F7" s="114"/>
      <c r="G7" s="115"/>
    </row>
    <row r="8" spans="1:7" ht="12.75">
      <c r="A8" s="67" t="s">
        <v>186</v>
      </c>
      <c r="B8" s="291"/>
      <c r="C8" s="291"/>
      <c r="D8" s="291"/>
      <c r="E8" s="71" t="s">
        <v>331</v>
      </c>
      <c r="G8" s="116"/>
    </row>
    <row r="9" spans="1:7" ht="12">
      <c r="A9" s="67" t="s">
        <v>208</v>
      </c>
      <c r="B9" s="291"/>
      <c r="C9" s="291"/>
      <c r="D9" s="291"/>
      <c r="E9" s="71" t="s">
        <v>332</v>
      </c>
      <c r="F9" s="91"/>
      <c r="G9" s="117"/>
    </row>
    <row r="10" spans="1:7" ht="12">
      <c r="A10" s="480" t="s">
        <v>318</v>
      </c>
      <c r="B10" s="481"/>
      <c r="C10" s="481"/>
      <c r="D10" s="481"/>
      <c r="E10" s="481"/>
      <c r="F10" s="481"/>
      <c r="G10" s="482"/>
    </row>
    <row r="11" spans="1:7" ht="12" customHeight="1">
      <c r="A11" s="311"/>
      <c r="B11" s="312"/>
      <c r="C11" s="312"/>
      <c r="D11" s="312"/>
      <c r="E11" s="312"/>
      <c r="F11" s="312"/>
      <c r="G11" s="313"/>
    </row>
    <row r="12" spans="1:7" s="326" customFormat="1" ht="12">
      <c r="A12" s="465" t="s">
        <v>323</v>
      </c>
      <c r="B12" s="466"/>
      <c r="C12" s="466"/>
      <c r="D12" s="466"/>
      <c r="E12" s="466"/>
      <c r="F12" s="466"/>
      <c r="G12" s="467"/>
    </row>
    <row r="13" spans="1:7" s="326" customFormat="1" ht="23.25" customHeight="1">
      <c r="A13" s="450" t="s">
        <v>337</v>
      </c>
      <c r="B13" s="451"/>
      <c r="C13" s="451"/>
      <c r="D13" s="451"/>
      <c r="E13" s="451"/>
      <c r="F13" s="451"/>
      <c r="G13" s="452"/>
    </row>
    <row r="14" spans="1:7" s="326" customFormat="1" ht="11.25">
      <c r="A14" s="453"/>
      <c r="B14" s="454"/>
      <c r="C14" s="454"/>
      <c r="D14" s="454"/>
      <c r="E14" s="454"/>
      <c r="F14" s="454"/>
      <c r="G14" s="455"/>
    </row>
    <row r="15" spans="1:7" s="326" customFormat="1" ht="12">
      <c r="A15" s="465" t="s">
        <v>322</v>
      </c>
      <c r="B15" s="466"/>
      <c r="C15" s="466"/>
      <c r="D15" s="466"/>
      <c r="E15" s="466"/>
      <c r="F15" s="466"/>
      <c r="G15" s="467"/>
    </row>
    <row r="16" spans="1:7" s="326" customFormat="1" ht="7.5" customHeight="1">
      <c r="A16" s="453"/>
      <c r="B16" s="454"/>
      <c r="C16" s="454"/>
      <c r="D16" s="454"/>
      <c r="E16" s="454"/>
      <c r="F16" s="454"/>
      <c r="G16" s="455"/>
    </row>
    <row r="17" spans="1:7" s="326" customFormat="1" ht="23.25" customHeight="1">
      <c r="A17" s="450" t="s">
        <v>338</v>
      </c>
      <c r="B17" s="451"/>
      <c r="C17" s="451"/>
      <c r="D17" s="451"/>
      <c r="E17" s="451"/>
      <c r="F17" s="451"/>
      <c r="G17" s="452"/>
    </row>
    <row r="18" spans="1:7" s="326" customFormat="1" ht="11.25">
      <c r="A18" s="453"/>
      <c r="B18" s="454"/>
      <c r="C18" s="454"/>
      <c r="D18" s="454"/>
      <c r="E18" s="454"/>
      <c r="F18" s="454"/>
      <c r="G18" s="455"/>
    </row>
    <row r="19" spans="1:7" s="326" customFormat="1" ht="12" customHeight="1">
      <c r="A19" s="305" t="s">
        <v>19</v>
      </c>
      <c r="B19" s="303"/>
      <c r="C19" s="303"/>
      <c r="D19" s="303"/>
      <c r="E19" s="310">
        <v>259063895.75623977</v>
      </c>
      <c r="F19" s="303"/>
      <c r="G19" s="304"/>
    </row>
    <row r="20" spans="1:7" s="326" customFormat="1" ht="12" customHeight="1">
      <c r="A20" s="305" t="s">
        <v>20</v>
      </c>
      <c r="B20" s="306"/>
      <c r="C20" s="306"/>
      <c r="D20" s="306"/>
      <c r="E20" s="310">
        <v>259063895.75623977</v>
      </c>
      <c r="F20" s="306"/>
      <c r="G20" s="307"/>
    </row>
    <row r="21" spans="1:7" s="326" customFormat="1" ht="12" customHeight="1">
      <c r="A21" s="305" t="s">
        <v>21</v>
      </c>
      <c r="B21" s="303"/>
      <c r="C21" s="303"/>
      <c r="D21" s="303"/>
      <c r="E21" s="310">
        <v>39668510.926239826</v>
      </c>
      <c r="F21" s="303"/>
      <c r="G21" s="304"/>
    </row>
    <row r="22" spans="1:7" s="326" customFormat="1" ht="12" customHeight="1">
      <c r="A22" s="305" t="s">
        <v>22</v>
      </c>
      <c r="B22" s="303"/>
      <c r="C22" s="303"/>
      <c r="D22" s="303"/>
      <c r="E22" s="310">
        <v>39668510.926239826</v>
      </c>
      <c r="F22" s="303"/>
      <c r="G22" s="304"/>
    </row>
    <row r="23" spans="1:7" s="326" customFormat="1" ht="12" customHeight="1">
      <c r="A23" s="305" t="s">
        <v>23</v>
      </c>
      <c r="B23" s="308"/>
      <c r="C23" s="308"/>
      <c r="D23" s="308"/>
      <c r="E23" s="355">
        <v>33775428.96999999</v>
      </c>
      <c r="F23" s="308"/>
      <c r="G23" s="309"/>
    </row>
    <row r="24" spans="1:7" s="326" customFormat="1" ht="12" customHeight="1">
      <c r="A24" s="305" t="s">
        <v>24</v>
      </c>
      <c r="B24" s="308"/>
      <c r="C24" s="308"/>
      <c r="D24" s="308"/>
      <c r="E24" s="355">
        <v>5893081.956239833</v>
      </c>
      <c r="F24" s="308"/>
      <c r="G24" s="309"/>
    </row>
    <row r="25" spans="1:7" s="326" customFormat="1" ht="12" customHeight="1">
      <c r="A25" s="305" t="s">
        <v>25</v>
      </c>
      <c r="B25" s="308"/>
      <c r="C25" s="308"/>
      <c r="D25" s="308"/>
      <c r="E25" s="310">
        <v>219395384.82999995</v>
      </c>
      <c r="F25" s="308"/>
      <c r="G25" s="309"/>
    </row>
    <row r="26" spans="1:7" s="326" customFormat="1" ht="12" customHeight="1">
      <c r="A26" s="305" t="s">
        <v>26</v>
      </c>
      <c r="B26" s="308"/>
      <c r="C26" s="308"/>
      <c r="D26" s="308"/>
      <c r="E26" s="310">
        <v>219395384.82999995</v>
      </c>
      <c r="F26" s="308"/>
      <c r="G26" s="309"/>
    </row>
    <row r="27" spans="1:7" s="326" customFormat="1" ht="12" customHeight="1">
      <c r="A27" s="305" t="s">
        <v>27</v>
      </c>
      <c r="B27" s="308"/>
      <c r="C27" s="308"/>
      <c r="D27" s="308"/>
      <c r="E27" s="355">
        <v>219395384.82999995</v>
      </c>
      <c r="F27" s="308"/>
      <c r="G27" s="309"/>
    </row>
    <row r="28" spans="1:7" s="326" customFormat="1" ht="12" customHeight="1">
      <c r="A28" s="305" t="s">
        <v>28</v>
      </c>
      <c r="B28" s="308"/>
      <c r="C28" s="308"/>
      <c r="D28" s="308"/>
      <c r="E28" s="355">
        <v>0</v>
      </c>
      <c r="F28" s="308"/>
      <c r="G28" s="309"/>
    </row>
    <row r="29" spans="1:7" s="326" customFormat="1" ht="12" customHeight="1">
      <c r="A29" s="305" t="s">
        <v>29</v>
      </c>
      <c r="B29" s="308"/>
      <c r="C29" s="308"/>
      <c r="D29" s="308"/>
      <c r="E29" s="355">
        <v>0</v>
      </c>
      <c r="F29" s="308"/>
      <c r="G29" s="309"/>
    </row>
    <row r="30" spans="1:7" s="326" customFormat="1" ht="12" customHeight="1">
      <c r="A30" s="305" t="s">
        <v>30</v>
      </c>
      <c r="B30" s="308"/>
      <c r="C30" s="308"/>
      <c r="D30" s="308"/>
      <c r="E30" s="355">
        <v>0</v>
      </c>
      <c r="F30" s="308"/>
      <c r="G30" s="309"/>
    </row>
    <row r="31" spans="1:7" s="326" customFormat="1" ht="12" customHeight="1">
      <c r="A31" s="305" t="s">
        <v>31</v>
      </c>
      <c r="B31" s="308"/>
      <c r="C31" s="308"/>
      <c r="D31" s="308"/>
      <c r="E31" s="355">
        <v>0</v>
      </c>
      <c r="F31" s="308"/>
      <c r="G31" s="309"/>
    </row>
    <row r="32" spans="1:7" s="326" customFormat="1" ht="12" customHeight="1">
      <c r="A32" s="305" t="s">
        <v>32</v>
      </c>
      <c r="B32" s="308"/>
      <c r="C32" s="308"/>
      <c r="D32" s="308"/>
      <c r="E32" s="355">
        <v>0</v>
      </c>
      <c r="F32" s="308"/>
      <c r="G32" s="309"/>
    </row>
    <row r="33" spans="1:7" s="326" customFormat="1" ht="12" customHeight="1">
      <c r="A33" s="305" t="s">
        <v>33</v>
      </c>
      <c r="B33" s="308"/>
      <c r="C33" s="308"/>
      <c r="D33" s="308"/>
      <c r="E33" s="355">
        <v>0</v>
      </c>
      <c r="F33" s="308"/>
      <c r="G33" s="309"/>
    </row>
    <row r="34" spans="1:7" s="326" customFormat="1" ht="12" customHeight="1">
      <c r="A34" s="305" t="s">
        <v>34</v>
      </c>
      <c r="B34" s="308"/>
      <c r="C34" s="308"/>
      <c r="D34" s="308"/>
      <c r="E34" s="310">
        <v>2920766.2837601695</v>
      </c>
      <c r="F34" s="308"/>
      <c r="G34" s="309"/>
    </row>
    <row r="35" spans="1:7" s="326" customFormat="1" ht="12" customHeight="1">
      <c r="A35" s="305" t="s">
        <v>35</v>
      </c>
      <c r="B35" s="308"/>
      <c r="C35" s="308"/>
      <c r="D35" s="308"/>
      <c r="E35" s="310">
        <v>1510408.0937601693</v>
      </c>
      <c r="F35" s="308"/>
      <c r="G35" s="309"/>
    </row>
    <row r="36" spans="1:7" s="326" customFormat="1" ht="12" customHeight="1">
      <c r="A36" s="305" t="s">
        <v>36</v>
      </c>
      <c r="B36" s="308"/>
      <c r="C36" s="308"/>
      <c r="D36" s="308"/>
      <c r="E36" s="310">
        <v>1510408.0937601693</v>
      </c>
      <c r="F36" s="308"/>
      <c r="G36" s="309"/>
    </row>
    <row r="37" spans="1:7" s="326" customFormat="1" ht="12" customHeight="1">
      <c r="A37" s="305" t="s">
        <v>37</v>
      </c>
      <c r="B37" s="308"/>
      <c r="C37" s="308"/>
      <c r="D37" s="308"/>
      <c r="E37" s="310">
        <v>1510408.0937601693</v>
      </c>
      <c r="F37" s="308"/>
      <c r="G37" s="309"/>
    </row>
    <row r="38" spans="1:7" s="326" customFormat="1" ht="12" customHeight="1">
      <c r="A38" s="305" t="s">
        <v>38</v>
      </c>
      <c r="B38" s="308"/>
      <c r="C38" s="308"/>
      <c r="D38" s="308"/>
      <c r="E38" s="355">
        <v>1473270.49</v>
      </c>
      <c r="F38" s="308"/>
      <c r="G38" s="309"/>
    </row>
    <row r="39" spans="1:7" s="326" customFormat="1" ht="12" customHeight="1">
      <c r="A39" s="305" t="s">
        <v>39</v>
      </c>
      <c r="B39" s="308"/>
      <c r="C39" s="308"/>
      <c r="D39" s="308"/>
      <c r="E39" s="355">
        <v>37137.60376016935</v>
      </c>
      <c r="F39" s="308"/>
      <c r="G39" s="309"/>
    </row>
    <row r="40" spans="1:7" s="326" customFormat="1" ht="12" customHeight="1">
      <c r="A40" s="305" t="s">
        <v>40</v>
      </c>
      <c r="B40" s="308"/>
      <c r="C40" s="308"/>
      <c r="D40" s="308"/>
      <c r="E40" s="355">
        <v>0</v>
      </c>
      <c r="F40" s="308"/>
      <c r="G40" s="309"/>
    </row>
    <row r="41" spans="1:7" s="326" customFormat="1" ht="12" customHeight="1">
      <c r="A41" s="305" t="s">
        <v>41</v>
      </c>
      <c r="B41" s="308"/>
      <c r="C41" s="308"/>
      <c r="D41" s="308"/>
      <c r="E41" s="310">
        <v>1410358.19</v>
      </c>
      <c r="F41" s="308"/>
      <c r="G41" s="309"/>
    </row>
    <row r="42" spans="1:7" s="326" customFormat="1" ht="12" customHeight="1">
      <c r="A42" s="305" t="s">
        <v>42</v>
      </c>
      <c r="B42" s="308"/>
      <c r="C42" s="308"/>
      <c r="D42" s="308"/>
      <c r="E42" s="355">
        <v>1410358.19</v>
      </c>
      <c r="F42" s="308"/>
      <c r="G42" s="309"/>
    </row>
    <row r="43" spans="1:7" s="326" customFormat="1" ht="12" customHeight="1">
      <c r="A43" s="305" t="s">
        <v>43</v>
      </c>
      <c r="B43" s="308"/>
      <c r="C43" s="308"/>
      <c r="D43" s="308"/>
      <c r="E43" s="355">
        <v>0</v>
      </c>
      <c r="F43" s="308"/>
      <c r="G43" s="309"/>
    </row>
    <row r="44" spans="1:7" s="326" customFormat="1" ht="12" customHeight="1">
      <c r="A44" s="305" t="s">
        <v>44</v>
      </c>
      <c r="B44" s="308"/>
      <c r="C44" s="308"/>
      <c r="D44" s="308"/>
      <c r="E44" s="355">
        <v>0</v>
      </c>
      <c r="F44" s="308"/>
      <c r="G44" s="309"/>
    </row>
    <row r="45" spans="1:7" s="326" customFormat="1" ht="12" customHeight="1">
      <c r="A45" s="305" t="s">
        <v>45</v>
      </c>
      <c r="B45" s="308"/>
      <c r="C45" s="308"/>
      <c r="D45" s="308"/>
      <c r="E45" s="355">
        <v>0</v>
      </c>
      <c r="F45" s="308"/>
      <c r="G45" s="309"/>
    </row>
    <row r="46" spans="1:7" s="326" customFormat="1" ht="11.25">
      <c r="A46" s="474"/>
      <c r="B46" s="475"/>
      <c r="C46" s="475"/>
      <c r="D46" s="475"/>
      <c r="E46" s="475"/>
      <c r="F46" s="475"/>
      <c r="G46" s="476"/>
    </row>
    <row r="47" spans="1:7" s="326" customFormat="1" ht="11.25">
      <c r="A47" s="450" t="s">
        <v>319</v>
      </c>
      <c r="B47" s="451"/>
      <c r="C47" s="451"/>
      <c r="D47" s="451"/>
      <c r="E47" s="451"/>
      <c r="F47" s="451"/>
      <c r="G47" s="452"/>
    </row>
    <row r="48" spans="1:7" s="326" customFormat="1" ht="6" customHeight="1">
      <c r="A48" s="453"/>
      <c r="B48" s="454"/>
      <c r="C48" s="454"/>
      <c r="D48" s="454"/>
      <c r="E48" s="454"/>
      <c r="F48" s="454"/>
      <c r="G48" s="455"/>
    </row>
    <row r="49" spans="1:7" s="326" customFormat="1" ht="11.25">
      <c r="A49" s="450" t="s">
        <v>339</v>
      </c>
      <c r="B49" s="451"/>
      <c r="C49" s="451"/>
      <c r="D49" s="451"/>
      <c r="E49" s="451"/>
      <c r="F49" s="451"/>
      <c r="G49" s="452"/>
    </row>
    <row r="50" spans="1:7" s="326" customFormat="1" ht="6" customHeight="1">
      <c r="A50" s="453"/>
      <c r="B50" s="454"/>
      <c r="C50" s="454"/>
      <c r="D50" s="454"/>
      <c r="E50" s="454"/>
      <c r="F50" s="454"/>
      <c r="G50" s="455"/>
    </row>
    <row r="51" spans="1:7" s="326" customFormat="1" ht="33.75" customHeight="1">
      <c r="A51" s="450" t="s">
        <v>344</v>
      </c>
      <c r="B51" s="451"/>
      <c r="C51" s="451"/>
      <c r="D51" s="451"/>
      <c r="E51" s="451"/>
      <c r="F51" s="451"/>
      <c r="G51" s="452"/>
    </row>
    <row r="52" spans="1:7" s="326" customFormat="1" ht="36.75" customHeight="1">
      <c r="A52" s="483" t="s">
        <v>3</v>
      </c>
      <c r="B52" s="484"/>
      <c r="C52" s="484"/>
      <c r="D52" s="484"/>
      <c r="E52" s="484"/>
      <c r="F52" s="484"/>
      <c r="G52" s="485"/>
    </row>
    <row r="53" spans="1:7" s="326" customFormat="1" ht="6" customHeight="1">
      <c r="A53" s="453"/>
      <c r="B53" s="454"/>
      <c r="C53" s="454"/>
      <c r="D53" s="454"/>
      <c r="E53" s="454"/>
      <c r="F53" s="454"/>
      <c r="G53" s="455"/>
    </row>
    <row r="54" spans="1:7" s="326" customFormat="1" ht="22.5" customHeight="1">
      <c r="A54" s="450" t="s">
        <v>4</v>
      </c>
      <c r="B54" s="451"/>
      <c r="C54" s="451"/>
      <c r="D54" s="451"/>
      <c r="E54" s="451"/>
      <c r="F54" s="451"/>
      <c r="G54" s="452"/>
    </row>
    <row r="55" spans="1:7" s="326" customFormat="1" ht="6" customHeight="1">
      <c r="A55" s="453"/>
      <c r="B55" s="454"/>
      <c r="C55" s="454"/>
      <c r="D55" s="454"/>
      <c r="E55" s="454"/>
      <c r="F55" s="454"/>
      <c r="G55" s="455"/>
    </row>
    <row r="56" spans="1:7" s="326" customFormat="1" ht="11.25">
      <c r="A56" s="450" t="s">
        <v>345</v>
      </c>
      <c r="B56" s="451"/>
      <c r="C56" s="451"/>
      <c r="D56" s="451"/>
      <c r="E56" s="451"/>
      <c r="F56" s="451"/>
      <c r="G56" s="452"/>
    </row>
    <row r="57" spans="1:7" s="326" customFormat="1" ht="6" customHeight="1">
      <c r="A57" s="453"/>
      <c r="B57" s="454"/>
      <c r="C57" s="454"/>
      <c r="D57" s="454"/>
      <c r="E57" s="454"/>
      <c r="F57" s="454"/>
      <c r="G57" s="455"/>
    </row>
    <row r="58" spans="1:7" s="326" customFormat="1" ht="12.75" customHeight="1">
      <c r="A58" s="471" t="s">
        <v>366</v>
      </c>
      <c r="B58" s="486"/>
      <c r="C58" s="486"/>
      <c r="D58" s="486"/>
      <c r="E58" s="486"/>
      <c r="F58" s="486"/>
      <c r="G58" s="487"/>
    </row>
    <row r="59" spans="1:7" s="326" customFormat="1" ht="6" customHeight="1">
      <c r="A59" s="453"/>
      <c r="B59" s="454"/>
      <c r="C59" s="454"/>
      <c r="D59" s="454"/>
      <c r="E59" s="454"/>
      <c r="F59" s="454"/>
      <c r="G59" s="455"/>
    </row>
    <row r="60" spans="1:7" s="326" customFormat="1" ht="47.25" customHeight="1">
      <c r="A60" s="471" t="s">
        <v>359</v>
      </c>
      <c r="B60" s="486"/>
      <c r="C60" s="486"/>
      <c r="D60" s="486"/>
      <c r="E60" s="486"/>
      <c r="F60" s="486"/>
      <c r="G60" s="487"/>
    </row>
    <row r="61" spans="1:7" s="326" customFormat="1" ht="6" customHeight="1">
      <c r="A61" s="444"/>
      <c r="B61" s="445"/>
      <c r="C61" s="445"/>
      <c r="D61" s="445"/>
      <c r="E61" s="445"/>
      <c r="F61" s="445"/>
      <c r="G61" s="446"/>
    </row>
    <row r="62" spans="1:7" s="326" customFormat="1" ht="11.25">
      <c r="A62" s="444" t="s">
        <v>361</v>
      </c>
      <c r="B62" s="445"/>
      <c r="C62" s="445"/>
      <c r="D62" s="445"/>
      <c r="E62" s="445"/>
      <c r="F62" s="445"/>
      <c r="G62" s="446"/>
    </row>
    <row r="63" spans="1:7" s="326" customFormat="1" ht="11.25">
      <c r="A63" s="453"/>
      <c r="B63" s="454"/>
      <c r="C63" s="454"/>
      <c r="D63" s="454"/>
      <c r="E63" s="454"/>
      <c r="F63" s="454"/>
      <c r="G63" s="455"/>
    </row>
    <row r="64" spans="1:7" s="326" customFormat="1" ht="12">
      <c r="A64" s="465" t="s">
        <v>324</v>
      </c>
      <c r="B64" s="466"/>
      <c r="C64" s="466"/>
      <c r="D64" s="466"/>
      <c r="E64" s="466"/>
      <c r="F64" s="466"/>
      <c r="G64" s="467"/>
    </row>
    <row r="65" spans="1:7" s="326" customFormat="1" ht="11.25">
      <c r="A65" s="450"/>
      <c r="B65" s="451"/>
      <c r="C65" s="451"/>
      <c r="D65" s="451"/>
      <c r="E65" s="451"/>
      <c r="F65" s="451"/>
      <c r="G65" s="452"/>
    </row>
    <row r="66" spans="1:7" s="326" customFormat="1" ht="11.25">
      <c r="A66" s="450" t="s">
        <v>320</v>
      </c>
      <c r="B66" s="451"/>
      <c r="C66" s="451"/>
      <c r="D66" s="451"/>
      <c r="E66" s="451"/>
      <c r="F66" s="451"/>
      <c r="G66" s="452"/>
    </row>
    <row r="67" spans="1:7" s="326" customFormat="1" ht="11.25">
      <c r="A67" s="453"/>
      <c r="B67" s="454"/>
      <c r="C67" s="454"/>
      <c r="D67" s="454"/>
      <c r="E67" s="454"/>
      <c r="F67" s="454"/>
      <c r="G67" s="455"/>
    </row>
    <row r="68" spans="1:7" s="326" customFormat="1" ht="11.25" customHeight="1">
      <c r="A68" s="316" t="s">
        <v>46</v>
      </c>
      <c r="B68" s="314"/>
      <c r="C68" s="314"/>
      <c r="D68" s="314"/>
      <c r="E68" s="314" t="s">
        <v>5</v>
      </c>
      <c r="F68" s="314"/>
      <c r="G68" s="315"/>
    </row>
    <row r="69" spans="1:7" s="326" customFormat="1" ht="11.25" customHeight="1">
      <c r="A69" s="330" t="s">
        <v>349</v>
      </c>
      <c r="B69" s="317"/>
      <c r="C69" s="317"/>
      <c r="D69" s="317"/>
      <c r="E69" s="317" t="s">
        <v>7</v>
      </c>
      <c r="F69" s="317"/>
      <c r="G69" s="318"/>
    </row>
    <row r="70" spans="1:7" s="326" customFormat="1" ht="11.25" customHeight="1">
      <c r="A70" s="330" t="s">
        <v>350</v>
      </c>
      <c r="B70" s="317"/>
      <c r="C70" s="317"/>
      <c r="D70" s="317"/>
      <c r="E70" s="317" t="s">
        <v>7</v>
      </c>
      <c r="F70" s="317"/>
      <c r="G70" s="318"/>
    </row>
    <row r="71" spans="1:7" s="326" customFormat="1" ht="11.25" customHeight="1">
      <c r="A71" s="330" t="s">
        <v>47</v>
      </c>
      <c r="B71" s="317"/>
      <c r="C71" s="317"/>
      <c r="D71" s="317"/>
      <c r="E71" s="317" t="s">
        <v>6</v>
      </c>
      <c r="F71" s="317"/>
      <c r="G71" s="318"/>
    </row>
    <row r="72" spans="1:7" s="326" customFormat="1" ht="11.25">
      <c r="A72" s="330" t="s">
        <v>326</v>
      </c>
      <c r="B72" s="317"/>
      <c r="C72" s="317"/>
      <c r="D72" s="317"/>
      <c r="E72" s="317" t="s">
        <v>7</v>
      </c>
      <c r="F72" s="317"/>
      <c r="G72" s="318"/>
    </row>
    <row r="73" spans="1:7" s="326" customFormat="1" ht="11.25">
      <c r="A73" s="330" t="s">
        <v>325</v>
      </c>
      <c r="B73" s="317"/>
      <c r="C73" s="317"/>
      <c r="D73" s="317"/>
      <c r="E73" s="325">
        <v>0.98</v>
      </c>
      <c r="F73" s="317"/>
      <c r="G73" s="318"/>
    </row>
    <row r="74" spans="1:7" s="326" customFormat="1" ht="11.25" customHeight="1">
      <c r="A74" s="330" t="s">
        <v>348</v>
      </c>
      <c r="B74" s="317"/>
      <c r="C74" s="317"/>
      <c r="D74" s="317"/>
      <c r="E74" s="317" t="s">
        <v>7</v>
      </c>
      <c r="F74" s="317"/>
      <c r="G74" s="318"/>
    </row>
    <row r="75" spans="1:7" s="326" customFormat="1" ht="11.25" customHeight="1">
      <c r="A75" s="330" t="s">
        <v>347</v>
      </c>
      <c r="B75" s="317"/>
      <c r="C75" s="317"/>
      <c r="D75" s="317"/>
      <c r="E75" s="317" t="s">
        <v>129</v>
      </c>
      <c r="F75" s="317"/>
      <c r="G75" s="318"/>
    </row>
    <row r="76" spans="1:7" s="326" customFormat="1" ht="11.25" customHeight="1">
      <c r="A76" s="330" t="s">
        <v>48</v>
      </c>
      <c r="B76" s="317"/>
      <c r="C76" s="317"/>
      <c r="D76" s="317"/>
      <c r="E76" s="317" t="s">
        <v>7</v>
      </c>
      <c r="F76" s="317"/>
      <c r="G76" s="318"/>
    </row>
    <row r="77" spans="1:7" s="326" customFormat="1" ht="11.25" customHeight="1">
      <c r="A77" s="330" t="s">
        <v>49</v>
      </c>
      <c r="B77" s="317"/>
      <c r="C77" s="317"/>
      <c r="D77" s="317"/>
      <c r="E77" s="317" t="s">
        <v>7</v>
      </c>
      <c r="F77" s="317"/>
      <c r="G77" s="318"/>
    </row>
    <row r="78" spans="1:7" s="326" customFormat="1" ht="11.25" customHeight="1">
      <c r="A78" s="330" t="s">
        <v>346</v>
      </c>
      <c r="B78" s="317"/>
      <c r="C78" s="317"/>
      <c r="D78" s="317"/>
      <c r="E78" s="317" t="s">
        <v>7</v>
      </c>
      <c r="F78" s="317"/>
      <c r="G78" s="318"/>
    </row>
    <row r="79" spans="1:7" s="326" customFormat="1" ht="11.25">
      <c r="A79" s="453"/>
      <c r="B79" s="454"/>
      <c r="C79" s="454"/>
      <c r="D79" s="454"/>
      <c r="E79" s="454"/>
      <c r="F79" s="454"/>
      <c r="G79" s="455"/>
    </row>
    <row r="80" spans="1:7" s="326" customFormat="1" ht="11.25">
      <c r="A80" s="450" t="s">
        <v>321</v>
      </c>
      <c r="B80" s="451"/>
      <c r="C80" s="451"/>
      <c r="D80" s="451"/>
      <c r="E80" s="451"/>
      <c r="F80" s="451"/>
      <c r="G80" s="452"/>
    </row>
    <row r="81" spans="1:7" s="326" customFormat="1" ht="8.25" customHeight="1">
      <c r="A81" s="453"/>
      <c r="B81" s="454"/>
      <c r="C81" s="454"/>
      <c r="D81" s="454"/>
      <c r="E81" s="454"/>
      <c r="F81" s="454"/>
      <c r="G81" s="455"/>
    </row>
    <row r="82" spans="1:7" s="326" customFormat="1" ht="11.25">
      <c r="A82" s="450" t="s">
        <v>8</v>
      </c>
      <c r="B82" s="451"/>
      <c r="C82" s="451"/>
      <c r="D82" s="451"/>
      <c r="E82" s="451"/>
      <c r="F82" s="451"/>
      <c r="G82" s="452"/>
    </row>
    <row r="83" spans="1:7" s="326" customFormat="1" ht="5.25" customHeight="1">
      <c r="A83" s="450"/>
      <c r="B83" s="451"/>
      <c r="C83" s="451"/>
      <c r="D83" s="451"/>
      <c r="E83" s="451"/>
      <c r="F83" s="451"/>
      <c r="G83" s="452"/>
    </row>
    <row r="84" spans="1:7" s="326" customFormat="1" ht="22.5" customHeight="1">
      <c r="A84" s="450" t="s">
        <v>362</v>
      </c>
      <c r="B84" s="451"/>
      <c r="C84" s="451"/>
      <c r="D84" s="451"/>
      <c r="E84" s="451"/>
      <c r="F84" s="451"/>
      <c r="G84" s="452"/>
    </row>
    <row r="85" spans="1:7" s="326" customFormat="1" ht="5.25" customHeight="1">
      <c r="A85" s="356"/>
      <c r="B85" s="357"/>
      <c r="C85" s="357"/>
      <c r="D85" s="357"/>
      <c r="E85" s="357"/>
      <c r="F85" s="357"/>
      <c r="G85" s="358"/>
    </row>
    <row r="86" spans="1:7" s="328" customFormat="1" ht="24" customHeight="1">
      <c r="A86" s="471" t="s">
        <v>9</v>
      </c>
      <c r="B86" s="472"/>
      <c r="C86" s="472"/>
      <c r="D86" s="472"/>
      <c r="E86" s="472"/>
      <c r="F86" s="472"/>
      <c r="G86" s="473"/>
    </row>
    <row r="87" spans="1:7" s="328" customFormat="1" ht="6" customHeight="1">
      <c r="A87" s="447"/>
      <c r="B87" s="448"/>
      <c r="C87" s="448"/>
      <c r="D87" s="448"/>
      <c r="E87" s="448"/>
      <c r="F87" s="448"/>
      <c r="G87" s="449"/>
    </row>
    <row r="88" spans="1:7" s="328" customFormat="1" ht="24" customHeight="1">
      <c r="A88" s="450" t="s">
        <v>340</v>
      </c>
      <c r="B88" s="451"/>
      <c r="C88" s="451"/>
      <c r="D88" s="451"/>
      <c r="E88" s="451"/>
      <c r="F88" s="451"/>
      <c r="G88" s="452"/>
    </row>
    <row r="89" spans="1:7" s="328" customFormat="1" ht="6" customHeight="1">
      <c r="A89" s="447"/>
      <c r="B89" s="448"/>
      <c r="C89" s="448"/>
      <c r="D89" s="448"/>
      <c r="E89" s="448"/>
      <c r="F89" s="448"/>
      <c r="G89" s="449"/>
    </row>
    <row r="90" spans="1:7" s="328" customFormat="1" ht="22.5" customHeight="1">
      <c r="A90" s="450" t="s">
        <v>341</v>
      </c>
      <c r="B90" s="451"/>
      <c r="C90" s="451"/>
      <c r="D90" s="451"/>
      <c r="E90" s="451"/>
      <c r="F90" s="451"/>
      <c r="G90" s="452"/>
    </row>
    <row r="91" spans="1:7" s="328" customFormat="1" ht="12">
      <c r="A91" s="456"/>
      <c r="B91" s="457"/>
      <c r="C91" s="457"/>
      <c r="D91" s="457"/>
      <c r="E91" s="457"/>
      <c r="F91" s="457"/>
      <c r="G91" s="458"/>
    </row>
    <row r="92" spans="1:7" s="328" customFormat="1" ht="12" customHeight="1">
      <c r="A92" s="453" t="s">
        <v>342</v>
      </c>
      <c r="B92" s="454"/>
      <c r="C92" s="454"/>
      <c r="D92" s="454"/>
      <c r="E92" s="454"/>
      <c r="F92" s="454"/>
      <c r="G92" s="455"/>
    </row>
    <row r="93" spans="1:7" s="328" customFormat="1" ht="12" customHeight="1">
      <c r="A93" s="301"/>
      <c r="B93" s="302"/>
      <c r="C93" s="302"/>
      <c r="D93" s="302"/>
      <c r="E93" s="302"/>
      <c r="F93" s="302"/>
      <c r="G93" s="331"/>
    </row>
    <row r="94" spans="1:7" s="328" customFormat="1" ht="12" customHeight="1">
      <c r="A94" s="450" t="s">
        <v>10</v>
      </c>
      <c r="B94" s="451"/>
      <c r="C94" s="451"/>
      <c r="D94" s="451"/>
      <c r="E94" s="451"/>
      <c r="F94" s="451"/>
      <c r="G94" s="452"/>
    </row>
    <row r="95" spans="1:7" s="328" customFormat="1" ht="6.75" customHeight="1">
      <c r="A95" s="456"/>
      <c r="B95" s="457"/>
      <c r="C95" s="457"/>
      <c r="D95" s="457"/>
      <c r="E95" s="457"/>
      <c r="F95" s="457"/>
      <c r="G95" s="458"/>
    </row>
    <row r="96" spans="1:7" s="328" customFormat="1" ht="12">
      <c r="A96" s="459" t="s">
        <v>11</v>
      </c>
      <c r="B96" s="460"/>
      <c r="C96" s="460"/>
      <c r="D96" s="460"/>
      <c r="E96" s="460"/>
      <c r="F96" s="460"/>
      <c r="G96" s="461"/>
    </row>
    <row r="97" spans="1:7" s="328" customFormat="1" ht="6.75" customHeight="1">
      <c r="A97" s="319"/>
      <c r="B97" s="320"/>
      <c r="C97" s="320"/>
      <c r="D97" s="320"/>
      <c r="E97" s="320"/>
      <c r="F97" s="320"/>
      <c r="G97" s="321"/>
    </row>
    <row r="98" spans="1:7" s="326" customFormat="1" ht="22.5" customHeight="1">
      <c r="A98" s="450" t="s">
        <v>352</v>
      </c>
      <c r="B98" s="451"/>
      <c r="C98" s="451"/>
      <c r="D98" s="451"/>
      <c r="E98" s="451"/>
      <c r="F98" s="451"/>
      <c r="G98" s="452"/>
    </row>
    <row r="99" spans="1:7" s="328" customFormat="1" ht="6.75" customHeight="1">
      <c r="A99" s="319"/>
      <c r="B99" s="320"/>
      <c r="C99" s="320"/>
      <c r="D99" s="320"/>
      <c r="E99" s="320"/>
      <c r="F99" s="320"/>
      <c r="G99" s="321"/>
    </row>
    <row r="100" spans="1:7" s="328" customFormat="1" ht="15" customHeight="1">
      <c r="A100" s="459" t="s">
        <v>12</v>
      </c>
      <c r="B100" s="460"/>
      <c r="C100" s="460"/>
      <c r="D100" s="460"/>
      <c r="E100" s="460"/>
      <c r="F100" s="460"/>
      <c r="G100" s="461"/>
    </row>
    <row r="101" spans="1:7" s="328" customFormat="1" ht="6.75" customHeight="1">
      <c r="A101" s="319"/>
      <c r="B101" s="320"/>
      <c r="C101" s="320"/>
      <c r="D101" s="320"/>
      <c r="E101" s="320"/>
      <c r="F101" s="320"/>
      <c r="G101" s="321"/>
    </row>
    <row r="102" spans="1:7" s="326" customFormat="1" ht="24.75" customHeight="1">
      <c r="A102" s="450" t="s">
        <v>354</v>
      </c>
      <c r="B102" s="451"/>
      <c r="C102" s="451"/>
      <c r="D102" s="451"/>
      <c r="E102" s="451"/>
      <c r="F102" s="451"/>
      <c r="G102" s="452"/>
    </row>
    <row r="103" spans="1:7" s="328" customFormat="1" ht="6.75" customHeight="1">
      <c r="A103" s="319"/>
      <c r="B103" s="320"/>
      <c r="C103" s="320"/>
      <c r="D103" s="320"/>
      <c r="E103" s="320"/>
      <c r="F103" s="320"/>
      <c r="G103" s="321"/>
    </row>
    <row r="104" spans="1:7" s="328" customFormat="1" ht="15" customHeight="1">
      <c r="A104" s="459" t="s">
        <v>13</v>
      </c>
      <c r="B104" s="460"/>
      <c r="C104" s="460"/>
      <c r="D104" s="460"/>
      <c r="E104" s="460"/>
      <c r="F104" s="460"/>
      <c r="G104" s="461"/>
    </row>
    <row r="105" spans="1:7" s="328" customFormat="1" ht="6.75" customHeight="1">
      <c r="A105" s="319"/>
      <c r="B105" s="320"/>
      <c r="C105" s="320"/>
      <c r="D105" s="320"/>
      <c r="E105" s="320"/>
      <c r="F105" s="320"/>
      <c r="G105" s="321"/>
    </row>
    <row r="106" spans="1:7" s="328" customFormat="1" ht="22.5" customHeight="1">
      <c r="A106" s="444" t="s">
        <v>14</v>
      </c>
      <c r="B106" s="445"/>
      <c r="C106" s="445"/>
      <c r="D106" s="445"/>
      <c r="E106" s="445"/>
      <c r="F106" s="445"/>
      <c r="G106" s="446"/>
    </row>
    <row r="107" spans="1:7" s="328" customFormat="1" ht="6.75" customHeight="1">
      <c r="A107" s="319"/>
      <c r="B107" s="320"/>
      <c r="C107" s="320"/>
      <c r="D107" s="320"/>
      <c r="E107" s="320"/>
      <c r="F107" s="320"/>
      <c r="G107" s="321"/>
    </row>
    <row r="108" spans="1:7" s="328" customFormat="1" ht="15" customHeight="1">
      <c r="A108" s="459" t="s">
        <v>353</v>
      </c>
      <c r="B108" s="460"/>
      <c r="C108" s="460"/>
      <c r="D108" s="460"/>
      <c r="E108" s="460"/>
      <c r="F108" s="460"/>
      <c r="G108" s="461"/>
    </row>
    <row r="109" spans="1:7" s="328" customFormat="1" ht="6.75" customHeight="1">
      <c r="A109" s="319"/>
      <c r="B109" s="320"/>
      <c r="C109" s="320"/>
      <c r="D109" s="320"/>
      <c r="E109" s="320"/>
      <c r="F109" s="320"/>
      <c r="G109" s="321"/>
    </row>
    <row r="110" spans="1:7" s="328" customFormat="1" ht="22.5" customHeight="1">
      <c r="A110" s="444" t="s">
        <v>357</v>
      </c>
      <c r="B110" s="445"/>
      <c r="C110" s="445"/>
      <c r="D110" s="445"/>
      <c r="E110" s="445"/>
      <c r="F110" s="445"/>
      <c r="G110" s="446"/>
    </row>
    <row r="111" spans="1:7" s="328" customFormat="1" ht="9.75" customHeight="1">
      <c r="A111" s="356"/>
      <c r="B111" s="357"/>
      <c r="C111" s="357"/>
      <c r="D111" s="357"/>
      <c r="E111" s="357"/>
      <c r="F111" s="357"/>
      <c r="G111" s="358"/>
    </row>
    <row r="112" spans="1:7" s="328" customFormat="1" ht="12">
      <c r="A112" s="459" t="s">
        <v>15</v>
      </c>
      <c r="B112" s="460"/>
      <c r="C112" s="460"/>
      <c r="D112" s="460"/>
      <c r="E112" s="460"/>
      <c r="F112" s="460"/>
      <c r="G112" s="461"/>
    </row>
    <row r="113" spans="1:7" s="328" customFormat="1" ht="6.75" customHeight="1">
      <c r="A113" s="319"/>
      <c r="B113" s="320"/>
      <c r="C113" s="320"/>
      <c r="D113" s="320"/>
      <c r="E113" s="320"/>
      <c r="F113" s="320"/>
      <c r="G113" s="321"/>
    </row>
    <row r="114" spans="1:7" s="326" customFormat="1" ht="11.25">
      <c r="A114" s="450" t="s">
        <v>351</v>
      </c>
      <c r="B114" s="451"/>
      <c r="C114" s="451"/>
      <c r="D114" s="451"/>
      <c r="E114" s="451"/>
      <c r="F114" s="451"/>
      <c r="G114" s="452"/>
    </row>
    <row r="115" spans="1:7" s="326" customFormat="1" ht="6.75" customHeight="1">
      <c r="A115" s="444"/>
      <c r="B115" s="445"/>
      <c r="C115" s="445"/>
      <c r="D115" s="445"/>
      <c r="E115" s="445"/>
      <c r="F115" s="445"/>
      <c r="G115" s="446"/>
    </row>
    <row r="116" spans="1:7" s="326" customFormat="1" ht="11.25" customHeight="1">
      <c r="A116" s="462" t="s">
        <v>358</v>
      </c>
      <c r="B116" s="463"/>
      <c r="C116" s="463"/>
      <c r="D116" s="463"/>
      <c r="E116" s="463"/>
      <c r="F116" s="463"/>
      <c r="G116" s="464"/>
    </row>
    <row r="117" spans="1:7" s="326" customFormat="1" ht="6.75" customHeight="1">
      <c r="A117" s="444"/>
      <c r="B117" s="445"/>
      <c r="C117" s="445"/>
      <c r="D117" s="445"/>
      <c r="E117" s="445"/>
      <c r="F117" s="445"/>
      <c r="G117" s="446"/>
    </row>
    <row r="118" spans="1:7" s="326" customFormat="1" ht="11.25" customHeight="1">
      <c r="A118" s="465" t="s">
        <v>249</v>
      </c>
      <c r="B118" s="466"/>
      <c r="C118" s="466"/>
      <c r="D118" s="466"/>
      <c r="E118" s="466"/>
      <c r="F118" s="466"/>
      <c r="G118" s="467"/>
    </row>
    <row r="119" spans="1:7" s="326" customFormat="1" ht="7.5" customHeight="1">
      <c r="A119" s="444"/>
      <c r="B119" s="445"/>
      <c r="C119" s="445"/>
      <c r="D119" s="445"/>
      <c r="E119" s="445"/>
      <c r="F119" s="445"/>
      <c r="G119" s="446"/>
    </row>
    <row r="120" spans="1:7" s="326" customFormat="1" ht="24" customHeight="1">
      <c r="A120" s="462" t="s">
        <v>343</v>
      </c>
      <c r="B120" s="463"/>
      <c r="C120" s="463"/>
      <c r="D120" s="463"/>
      <c r="E120" s="463"/>
      <c r="F120" s="463"/>
      <c r="G120" s="464"/>
    </row>
    <row r="121" spans="1:7" s="326" customFormat="1" ht="7.5" customHeight="1">
      <c r="A121" s="444"/>
      <c r="B121" s="445"/>
      <c r="C121" s="445"/>
      <c r="D121" s="445"/>
      <c r="E121" s="445"/>
      <c r="F121" s="445"/>
      <c r="G121" s="446"/>
    </row>
    <row r="122" spans="1:7" s="326" customFormat="1" ht="22.5" customHeight="1">
      <c r="A122" s="462" t="s">
        <v>334</v>
      </c>
      <c r="B122" s="468"/>
      <c r="C122" s="468"/>
      <c r="D122" s="468"/>
      <c r="E122" s="468"/>
      <c r="F122" s="468"/>
      <c r="G122" s="469"/>
    </row>
    <row r="123" spans="1:7" s="326" customFormat="1" ht="9" customHeight="1">
      <c r="A123" s="444"/>
      <c r="B123" s="445"/>
      <c r="C123" s="445"/>
      <c r="D123" s="445"/>
      <c r="E123" s="445"/>
      <c r="F123" s="445"/>
      <c r="G123" s="446"/>
    </row>
    <row r="124" spans="1:7" s="326" customFormat="1" ht="11.25" customHeight="1">
      <c r="A124" s="465" t="s">
        <v>248</v>
      </c>
      <c r="B124" s="466"/>
      <c r="C124" s="466"/>
      <c r="D124" s="466"/>
      <c r="E124" s="466"/>
      <c r="F124" s="466"/>
      <c r="G124" s="467"/>
    </row>
    <row r="125" spans="1:7" s="326" customFormat="1" ht="13.5" customHeight="1">
      <c r="A125" s="444"/>
      <c r="B125" s="445"/>
      <c r="C125" s="445"/>
      <c r="D125" s="445"/>
      <c r="E125" s="445"/>
      <c r="F125" s="445"/>
      <c r="G125" s="446"/>
    </row>
    <row r="126" spans="1:7" s="326" customFormat="1" ht="47.25" customHeight="1">
      <c r="A126" s="462" t="s">
        <v>360</v>
      </c>
      <c r="B126" s="463"/>
      <c r="C126" s="463"/>
      <c r="D126" s="463"/>
      <c r="E126" s="463"/>
      <c r="F126" s="463"/>
      <c r="G126" s="464"/>
    </row>
    <row r="127" spans="1:7" s="326" customFormat="1" ht="9" customHeight="1">
      <c r="A127" s="444"/>
      <c r="B127" s="445"/>
      <c r="C127" s="445"/>
      <c r="D127" s="445"/>
      <c r="E127" s="445"/>
      <c r="F127" s="445"/>
      <c r="G127" s="446"/>
    </row>
    <row r="128" spans="1:7" s="326" customFormat="1" ht="11.25">
      <c r="A128" s="462" t="s">
        <v>367</v>
      </c>
      <c r="B128" s="463"/>
      <c r="C128" s="463"/>
      <c r="D128" s="463"/>
      <c r="E128" s="463"/>
      <c r="F128" s="463"/>
      <c r="G128" s="464"/>
    </row>
    <row r="129" spans="1:7" ht="8.25" customHeight="1">
      <c r="A129" s="444"/>
      <c r="B129" s="445"/>
      <c r="C129" s="445"/>
      <c r="D129" s="445"/>
      <c r="E129" s="445"/>
      <c r="F129" s="445"/>
      <c r="G129" s="446"/>
    </row>
    <row r="130" spans="1:7" ht="12.75" customHeight="1">
      <c r="A130" s="462" t="s">
        <v>16</v>
      </c>
      <c r="B130" s="463"/>
      <c r="C130" s="463"/>
      <c r="D130" s="463"/>
      <c r="E130" s="463"/>
      <c r="F130" s="463"/>
      <c r="G130" s="464"/>
    </row>
    <row r="131" spans="1:7" ht="12">
      <c r="A131" s="444"/>
      <c r="B131" s="445"/>
      <c r="C131" s="445"/>
      <c r="D131" s="445"/>
      <c r="E131" s="445"/>
      <c r="F131" s="445"/>
      <c r="G131" s="446"/>
    </row>
    <row r="132" spans="1:7" ht="12">
      <c r="A132" s="462" t="s">
        <v>335</v>
      </c>
      <c r="B132" s="463"/>
      <c r="C132" s="463"/>
      <c r="D132" s="463"/>
      <c r="E132" s="463"/>
      <c r="F132" s="463"/>
      <c r="G132" s="464"/>
    </row>
    <row r="133" spans="1:7" ht="12.75" thickBot="1">
      <c r="A133" s="322"/>
      <c r="B133" s="323"/>
      <c r="C133" s="323"/>
      <c r="D133" s="323"/>
      <c r="E133" s="323"/>
      <c r="F133" s="323"/>
      <c r="G133" s="324"/>
    </row>
    <row r="134" spans="1:7" ht="12.75" thickTop="1">
      <c r="A134" s="157" t="s">
        <v>17</v>
      </c>
      <c r="B134" s="157"/>
      <c r="C134" s="157"/>
      <c r="D134" s="157"/>
      <c r="E134" s="99"/>
      <c r="F134" s="99"/>
      <c r="G134" s="99"/>
    </row>
    <row r="135" spans="1:7" ht="12">
      <c r="A135" s="157" t="s">
        <v>18</v>
      </c>
      <c r="B135" s="157"/>
      <c r="C135" s="157"/>
      <c r="D135" s="157"/>
      <c r="E135" s="99"/>
      <c r="F135" s="99"/>
      <c r="G135" s="99"/>
    </row>
    <row r="136" spans="1:7" ht="12">
      <c r="A136" s="470"/>
      <c r="B136" s="470"/>
      <c r="C136" s="470"/>
      <c r="D136" s="470"/>
      <c r="E136" s="470"/>
      <c r="F136" s="470"/>
      <c r="G136" s="470"/>
    </row>
    <row r="137" spans="1:7" ht="12">
      <c r="A137" s="99"/>
      <c r="B137" s="99"/>
      <c r="C137" s="99"/>
      <c r="D137" s="99"/>
      <c r="E137" s="99"/>
      <c r="F137" s="99"/>
      <c r="G137" s="99"/>
    </row>
    <row r="138" spans="1:7" ht="12">
      <c r="A138" s="463"/>
      <c r="B138" s="463"/>
      <c r="C138" s="463"/>
      <c r="D138" s="463"/>
      <c r="E138" s="463"/>
      <c r="F138" s="463"/>
      <c r="G138" s="463"/>
    </row>
    <row r="139" spans="1:7" ht="12">
      <c r="A139" s="329"/>
      <c r="B139" s="329"/>
      <c r="C139" s="329"/>
      <c r="D139" s="329"/>
      <c r="E139" s="329"/>
      <c r="F139" s="329"/>
      <c r="G139" s="329"/>
    </row>
    <row r="140" spans="1:7" ht="12">
      <c r="A140" s="99"/>
      <c r="B140" s="99"/>
      <c r="C140" s="99"/>
      <c r="D140" s="99"/>
      <c r="E140" s="99"/>
      <c r="F140" s="99"/>
      <c r="G140" s="99"/>
    </row>
    <row r="141" spans="1:7" ht="12">
      <c r="A141" s="99"/>
      <c r="B141" s="99"/>
      <c r="C141" s="99"/>
      <c r="D141" s="99"/>
      <c r="E141" s="99"/>
      <c r="F141" s="99"/>
      <c r="G141" s="99"/>
    </row>
    <row r="142" spans="1:7" ht="12">
      <c r="A142" s="99"/>
      <c r="B142" s="99"/>
      <c r="C142" s="99"/>
      <c r="D142" s="99"/>
      <c r="E142" s="99"/>
      <c r="F142" s="99"/>
      <c r="G142" s="99"/>
    </row>
    <row r="143" spans="1:7" ht="12">
      <c r="A143" s="99"/>
      <c r="B143" s="99"/>
      <c r="C143" s="99"/>
      <c r="D143" s="99"/>
      <c r="E143" s="99"/>
      <c r="F143" s="99"/>
      <c r="G143" s="99"/>
    </row>
    <row r="144" spans="1:7" ht="12">
      <c r="A144" s="99"/>
      <c r="B144" s="99"/>
      <c r="C144" s="99"/>
      <c r="D144" s="99"/>
      <c r="E144" s="99"/>
      <c r="F144" s="99"/>
      <c r="G144" s="99"/>
    </row>
    <row r="145" spans="1:7" ht="12">
      <c r="A145" s="99"/>
      <c r="B145" s="99"/>
      <c r="C145" s="99"/>
      <c r="D145" s="99"/>
      <c r="E145" s="99"/>
      <c r="F145" s="99"/>
      <c r="G145" s="99"/>
    </row>
    <row r="146" spans="1:7" ht="12">
      <c r="A146" s="99"/>
      <c r="B146" s="99"/>
      <c r="C146" s="99"/>
      <c r="D146" s="99"/>
      <c r="E146" s="99"/>
      <c r="F146" s="99"/>
      <c r="G146" s="99"/>
    </row>
    <row r="147" spans="1:7" ht="12">
      <c r="A147" s="99"/>
      <c r="B147" s="99"/>
      <c r="C147" s="99"/>
      <c r="D147" s="99"/>
      <c r="E147" s="99"/>
      <c r="F147" s="99"/>
      <c r="G147" s="99"/>
    </row>
    <row r="148" spans="1:7" ht="12">
      <c r="A148" s="99"/>
      <c r="B148" s="99"/>
      <c r="C148" s="99"/>
      <c r="D148" s="99"/>
      <c r="E148" s="99"/>
      <c r="F148" s="99"/>
      <c r="G148" s="99"/>
    </row>
    <row r="149" spans="1:7" ht="12">
      <c r="A149" s="99"/>
      <c r="B149" s="99"/>
      <c r="C149" s="99"/>
      <c r="D149" s="99"/>
      <c r="E149" s="99"/>
      <c r="F149" s="99"/>
      <c r="G149" s="99"/>
    </row>
    <row r="150" spans="1:7" ht="12">
      <c r="A150" s="99"/>
      <c r="B150" s="99"/>
      <c r="C150" s="99"/>
      <c r="D150" s="99"/>
      <c r="E150" s="99"/>
      <c r="F150" s="99"/>
      <c r="G150" s="99"/>
    </row>
    <row r="151" spans="1:7" ht="12">
      <c r="A151" s="99"/>
      <c r="B151" s="99"/>
      <c r="C151" s="99"/>
      <c r="D151" s="99"/>
      <c r="E151" s="99"/>
      <c r="F151" s="99"/>
      <c r="G151" s="99"/>
    </row>
    <row r="152" spans="1:7" ht="12">
      <c r="A152" s="99"/>
      <c r="B152" s="99"/>
      <c r="C152" s="99"/>
      <c r="D152" s="99"/>
      <c r="E152" s="99"/>
      <c r="F152" s="99"/>
      <c r="G152" s="99"/>
    </row>
    <row r="153" spans="1:7" ht="12">
      <c r="A153" s="99"/>
      <c r="B153" s="99"/>
      <c r="C153" s="99"/>
      <c r="D153" s="99"/>
      <c r="E153" s="99"/>
      <c r="F153" s="99"/>
      <c r="G153" s="99"/>
    </row>
    <row r="154" spans="1:7" ht="12">
      <c r="A154" s="99"/>
      <c r="B154" s="99"/>
      <c r="C154" s="99"/>
      <c r="D154" s="99"/>
      <c r="E154" s="99"/>
      <c r="F154" s="99"/>
      <c r="G154" s="99"/>
    </row>
    <row r="155" spans="1:7" ht="12">
      <c r="A155" s="99"/>
      <c r="B155" s="99"/>
      <c r="C155" s="99"/>
      <c r="D155" s="99"/>
      <c r="E155" s="99"/>
      <c r="F155" s="99"/>
      <c r="G155" s="99"/>
    </row>
    <row r="156" spans="1:7" ht="12">
      <c r="A156" s="99"/>
      <c r="B156" s="99"/>
      <c r="C156" s="99"/>
      <c r="D156" s="99"/>
      <c r="E156" s="99"/>
      <c r="F156" s="99"/>
      <c r="G156" s="99"/>
    </row>
    <row r="157" spans="1:7" ht="12">
      <c r="A157" s="99"/>
      <c r="B157" s="99"/>
      <c r="C157" s="99"/>
      <c r="D157" s="99"/>
      <c r="E157" s="99"/>
      <c r="F157" s="99"/>
      <c r="G157" s="99"/>
    </row>
    <row r="158" spans="1:7" ht="12">
      <c r="A158" s="99"/>
      <c r="B158" s="99"/>
      <c r="C158" s="99"/>
      <c r="D158" s="99"/>
      <c r="E158" s="99"/>
      <c r="F158" s="99"/>
      <c r="G158" s="99"/>
    </row>
    <row r="159" spans="1:7" ht="12">
      <c r="A159" s="99"/>
      <c r="B159" s="99"/>
      <c r="C159" s="99"/>
      <c r="D159" s="99"/>
      <c r="E159" s="99"/>
      <c r="F159" s="99"/>
      <c r="G159" s="99"/>
    </row>
    <row r="160" spans="1:7" ht="12">
      <c r="A160" s="99"/>
      <c r="B160" s="99"/>
      <c r="C160" s="99"/>
      <c r="D160" s="99"/>
      <c r="E160" s="99"/>
      <c r="F160" s="99"/>
      <c r="G160" s="99"/>
    </row>
    <row r="161" spans="1:7" ht="12">
      <c r="A161" s="99"/>
      <c r="B161" s="99"/>
      <c r="C161" s="99"/>
      <c r="D161" s="99"/>
      <c r="E161" s="99"/>
      <c r="F161" s="99"/>
      <c r="G161" s="99"/>
    </row>
    <row r="162" spans="1:7" ht="12">
      <c r="A162" s="99"/>
      <c r="B162" s="99"/>
      <c r="C162" s="99"/>
      <c r="D162" s="99"/>
      <c r="E162" s="99"/>
      <c r="F162" s="99"/>
      <c r="G162" s="99"/>
    </row>
    <row r="163" spans="1:7" ht="12">
      <c r="A163" s="99"/>
      <c r="B163" s="99"/>
      <c r="C163" s="99"/>
      <c r="D163" s="99"/>
      <c r="E163" s="99"/>
      <c r="F163" s="99"/>
      <c r="G163" s="99"/>
    </row>
    <row r="164" spans="1:7" ht="12">
      <c r="A164" s="99"/>
      <c r="B164" s="99"/>
      <c r="C164" s="99"/>
      <c r="D164" s="99"/>
      <c r="E164" s="99"/>
      <c r="F164" s="99"/>
      <c r="G164" s="99"/>
    </row>
    <row r="165" spans="1:7" ht="12">
      <c r="A165" s="99"/>
      <c r="B165" s="99"/>
      <c r="C165" s="99"/>
      <c r="D165" s="99"/>
      <c r="E165" s="99"/>
      <c r="F165" s="99"/>
      <c r="G165" s="99"/>
    </row>
    <row r="166" spans="1:7" ht="12">
      <c r="A166" s="99"/>
      <c r="B166" s="99"/>
      <c r="C166" s="99"/>
      <c r="D166" s="99"/>
      <c r="E166" s="99"/>
      <c r="F166" s="99"/>
      <c r="G166" s="99"/>
    </row>
    <row r="167" spans="1:7" ht="12">
      <c r="A167" s="99"/>
      <c r="B167" s="99"/>
      <c r="C167" s="99"/>
      <c r="D167" s="99"/>
      <c r="E167" s="99"/>
      <c r="F167" s="99"/>
      <c r="G167" s="99"/>
    </row>
    <row r="168" spans="1:7" ht="12">
      <c r="A168" s="99"/>
      <c r="B168" s="99"/>
      <c r="C168" s="99"/>
      <c r="D168" s="99"/>
      <c r="E168" s="99"/>
      <c r="F168" s="99"/>
      <c r="G168" s="99"/>
    </row>
    <row r="169" spans="1:7" ht="12">
      <c r="A169" s="99"/>
      <c r="B169" s="99"/>
      <c r="C169" s="99"/>
      <c r="D169" s="99"/>
      <c r="E169" s="99"/>
      <c r="F169" s="99"/>
      <c r="G169" s="99"/>
    </row>
    <row r="170" spans="1:7" ht="12">
      <c r="A170" s="99"/>
      <c r="B170" s="99"/>
      <c r="C170" s="99"/>
      <c r="D170" s="99"/>
      <c r="E170" s="99"/>
      <c r="F170" s="99"/>
      <c r="G170" s="99"/>
    </row>
    <row r="171" spans="1:7" ht="12">
      <c r="A171" s="99"/>
      <c r="B171" s="99"/>
      <c r="C171" s="99"/>
      <c r="D171" s="99"/>
      <c r="E171" s="99"/>
      <c r="F171" s="99"/>
      <c r="G171" s="99"/>
    </row>
    <row r="172" spans="1:7" ht="12">
      <c r="A172" s="99"/>
      <c r="B172" s="99"/>
      <c r="C172" s="99"/>
      <c r="D172" s="99"/>
      <c r="E172" s="99"/>
      <c r="F172" s="99"/>
      <c r="G172" s="99"/>
    </row>
    <row r="173" spans="1:7" ht="12">
      <c r="A173" s="99"/>
      <c r="B173" s="99"/>
      <c r="C173" s="99"/>
      <c r="D173" s="99"/>
      <c r="E173" s="99"/>
      <c r="F173" s="99"/>
      <c r="G173" s="99"/>
    </row>
    <row r="174" spans="1:7" ht="12">
      <c r="A174" s="99"/>
      <c r="B174" s="99"/>
      <c r="C174" s="99"/>
      <c r="D174" s="99"/>
      <c r="E174" s="99"/>
      <c r="F174" s="99"/>
      <c r="G174" s="99"/>
    </row>
    <row r="175" spans="1:7" ht="12">
      <c r="A175" s="99"/>
      <c r="B175" s="99"/>
      <c r="C175" s="99"/>
      <c r="D175" s="99"/>
      <c r="E175" s="99"/>
      <c r="F175" s="99"/>
      <c r="G175" s="99"/>
    </row>
    <row r="176" spans="1:7" ht="12">
      <c r="A176" s="99"/>
      <c r="B176" s="99"/>
      <c r="C176" s="99"/>
      <c r="D176" s="99"/>
      <c r="E176" s="99"/>
      <c r="F176" s="99"/>
      <c r="G176" s="99"/>
    </row>
    <row r="177" spans="1:7" ht="12">
      <c r="A177" s="99"/>
      <c r="B177" s="99"/>
      <c r="C177" s="99"/>
      <c r="D177" s="99"/>
      <c r="E177" s="99"/>
      <c r="F177" s="99"/>
      <c r="G177" s="99"/>
    </row>
    <row r="178" spans="1:7" ht="12">
      <c r="A178" s="99"/>
      <c r="B178" s="99"/>
      <c r="C178" s="99"/>
      <c r="D178" s="99"/>
      <c r="E178" s="99"/>
      <c r="F178" s="99"/>
      <c r="G178" s="99"/>
    </row>
    <row r="179" spans="1:7" ht="12">
      <c r="A179" s="99"/>
      <c r="B179" s="99"/>
      <c r="C179" s="99"/>
      <c r="D179" s="99"/>
      <c r="E179" s="99"/>
      <c r="F179" s="99"/>
      <c r="G179" s="99"/>
    </row>
    <row r="180" spans="1:7" ht="12">
      <c r="A180" s="99"/>
      <c r="B180" s="99"/>
      <c r="C180" s="99"/>
      <c r="D180" s="99"/>
      <c r="E180" s="99"/>
      <c r="F180" s="99"/>
      <c r="G180" s="99"/>
    </row>
    <row r="181" spans="1:7" ht="12">
      <c r="A181" s="99"/>
      <c r="B181" s="99"/>
      <c r="C181" s="99"/>
      <c r="D181" s="99"/>
      <c r="E181" s="99"/>
      <c r="F181" s="99"/>
      <c r="G181" s="99"/>
    </row>
    <row r="182" spans="1:7" ht="12">
      <c r="A182" s="99"/>
      <c r="B182" s="99"/>
      <c r="C182" s="99"/>
      <c r="D182" s="99"/>
      <c r="E182" s="99"/>
      <c r="F182" s="99"/>
      <c r="G182" s="99"/>
    </row>
    <row r="183" spans="1:7" ht="12">
      <c r="A183" s="99"/>
      <c r="B183" s="99"/>
      <c r="C183" s="99"/>
      <c r="D183" s="99"/>
      <c r="E183" s="99"/>
      <c r="F183" s="99"/>
      <c r="G183" s="99"/>
    </row>
    <row r="184" spans="1:7" ht="12">
      <c r="A184" s="99"/>
      <c r="B184" s="99"/>
      <c r="C184" s="99"/>
      <c r="D184" s="99"/>
      <c r="E184" s="99"/>
      <c r="F184" s="99"/>
      <c r="G184" s="99"/>
    </row>
    <row r="185" spans="1:7" ht="12">
      <c r="A185" s="99"/>
      <c r="B185" s="99"/>
      <c r="C185" s="99"/>
      <c r="D185" s="99"/>
      <c r="E185" s="99"/>
      <c r="F185" s="99"/>
      <c r="G185" s="99"/>
    </row>
    <row r="186" spans="1:7" ht="12">
      <c r="A186" s="99"/>
      <c r="B186" s="99"/>
      <c r="C186" s="99"/>
      <c r="D186" s="99"/>
      <c r="E186" s="99"/>
      <c r="F186" s="99"/>
      <c r="G186" s="99"/>
    </row>
    <row r="187" spans="1:7" ht="12">
      <c r="A187" s="99"/>
      <c r="B187" s="99"/>
      <c r="C187" s="99"/>
      <c r="D187" s="99"/>
      <c r="E187" s="99"/>
      <c r="F187" s="99"/>
      <c r="G187" s="99"/>
    </row>
    <row r="188" spans="1:7" ht="12">
      <c r="A188" s="99"/>
      <c r="B188" s="99"/>
      <c r="C188" s="99"/>
      <c r="D188" s="99"/>
      <c r="E188" s="99"/>
      <c r="F188" s="99"/>
      <c r="G188" s="99"/>
    </row>
    <row r="189" spans="1:7" ht="12">
      <c r="A189" s="99"/>
      <c r="B189" s="99"/>
      <c r="C189" s="99"/>
      <c r="D189" s="99"/>
      <c r="E189" s="99"/>
      <c r="F189" s="99"/>
      <c r="G189" s="99"/>
    </row>
    <row r="190" spans="1:7" ht="12">
      <c r="A190" s="99"/>
      <c r="B190" s="99"/>
      <c r="C190" s="99"/>
      <c r="D190" s="99"/>
      <c r="E190" s="99"/>
      <c r="F190" s="99"/>
      <c r="G190" s="99"/>
    </row>
    <row r="191" spans="1:7" ht="12">
      <c r="A191" s="99"/>
      <c r="B191" s="99"/>
      <c r="C191" s="99"/>
      <c r="D191" s="99"/>
      <c r="E191" s="99"/>
      <c r="F191" s="99"/>
      <c r="G191" s="99"/>
    </row>
    <row r="192" spans="1:7" ht="12">
      <c r="A192" s="99"/>
      <c r="B192" s="99"/>
      <c r="C192" s="99"/>
      <c r="D192" s="99"/>
      <c r="E192" s="99"/>
      <c r="F192" s="99"/>
      <c r="G192" s="99"/>
    </row>
    <row r="193" spans="1:7" ht="12">
      <c r="A193" s="99"/>
      <c r="B193" s="99"/>
      <c r="C193" s="99"/>
      <c r="D193" s="99"/>
      <c r="E193" s="99"/>
      <c r="F193" s="99"/>
      <c r="G193" s="99"/>
    </row>
    <row r="194" spans="1:7" ht="12">
      <c r="A194" s="99"/>
      <c r="B194" s="99"/>
      <c r="C194" s="99"/>
      <c r="D194" s="99"/>
      <c r="E194" s="99"/>
      <c r="F194" s="99"/>
      <c r="G194" s="99"/>
    </row>
    <row r="195" spans="1:7" ht="12">
      <c r="A195" s="99"/>
      <c r="B195" s="99"/>
      <c r="C195" s="99"/>
      <c r="D195" s="99"/>
      <c r="E195" s="99"/>
      <c r="F195" s="99"/>
      <c r="G195" s="99"/>
    </row>
    <row r="196" spans="1:7" ht="12">
      <c r="A196" s="99"/>
      <c r="B196" s="99"/>
      <c r="C196" s="99"/>
      <c r="D196" s="99"/>
      <c r="E196" s="99"/>
      <c r="F196" s="99"/>
      <c r="G196" s="99"/>
    </row>
    <row r="197" spans="1:7" ht="12">
      <c r="A197" s="99"/>
      <c r="B197" s="99"/>
      <c r="C197" s="99"/>
      <c r="D197" s="99"/>
      <c r="E197" s="99"/>
      <c r="F197" s="99"/>
      <c r="G197" s="99"/>
    </row>
    <row r="198" spans="1:7" ht="12">
      <c r="A198" s="99"/>
      <c r="B198" s="99"/>
      <c r="C198" s="99"/>
      <c r="D198" s="99"/>
      <c r="E198" s="99"/>
      <c r="F198" s="99"/>
      <c r="G198" s="99"/>
    </row>
    <row r="199" spans="1:7" ht="12">
      <c r="A199" s="99"/>
      <c r="B199" s="99"/>
      <c r="C199" s="99"/>
      <c r="D199" s="99"/>
      <c r="E199" s="99"/>
      <c r="F199" s="99"/>
      <c r="G199" s="99"/>
    </row>
    <row r="200" spans="1:7" ht="12">
      <c r="A200" s="99"/>
      <c r="B200" s="99"/>
      <c r="C200" s="99"/>
      <c r="D200" s="99"/>
      <c r="E200" s="99"/>
      <c r="F200" s="99"/>
      <c r="G200" s="99"/>
    </row>
    <row r="201" spans="1:7" ht="12">
      <c r="A201" s="99"/>
      <c r="B201" s="99"/>
      <c r="C201" s="99"/>
      <c r="D201" s="99"/>
      <c r="E201" s="99"/>
      <c r="F201" s="99"/>
      <c r="G201" s="99"/>
    </row>
    <row r="202" spans="1:7" ht="12">
      <c r="A202" s="99"/>
      <c r="B202" s="99"/>
      <c r="C202" s="99"/>
      <c r="D202" s="99"/>
      <c r="E202" s="99"/>
      <c r="F202" s="99"/>
      <c r="G202" s="99"/>
    </row>
    <row r="203" spans="1:7" ht="12">
      <c r="A203" s="99"/>
      <c r="B203" s="99"/>
      <c r="C203" s="99"/>
      <c r="D203" s="99"/>
      <c r="E203" s="99"/>
      <c r="F203" s="99"/>
      <c r="G203" s="99"/>
    </row>
    <row r="204" spans="1:7" ht="12">
      <c r="A204" s="99"/>
      <c r="B204" s="99"/>
      <c r="C204" s="99"/>
      <c r="D204" s="99"/>
      <c r="E204" s="99"/>
      <c r="F204" s="99"/>
      <c r="G204" s="99"/>
    </row>
    <row r="205" spans="1:7" ht="12">
      <c r="A205" s="99"/>
      <c r="B205" s="99"/>
      <c r="C205" s="99"/>
      <c r="D205" s="99"/>
      <c r="E205" s="99"/>
      <c r="F205" s="99"/>
      <c r="G205" s="99"/>
    </row>
    <row r="206" spans="1:7" ht="12">
      <c r="A206" s="99"/>
      <c r="B206" s="99"/>
      <c r="C206" s="99"/>
      <c r="D206" s="99"/>
      <c r="E206" s="99"/>
      <c r="F206" s="99"/>
      <c r="G206" s="99"/>
    </row>
    <row r="207" spans="1:7" ht="12">
      <c r="A207" s="99"/>
      <c r="B207" s="99"/>
      <c r="C207" s="99"/>
      <c r="D207" s="99"/>
      <c r="E207" s="99"/>
      <c r="F207" s="99"/>
      <c r="G207" s="99"/>
    </row>
    <row r="208" spans="1:7" ht="12">
      <c r="A208" s="99"/>
      <c r="B208" s="99"/>
      <c r="C208" s="99"/>
      <c r="D208" s="99"/>
      <c r="E208" s="99"/>
      <c r="F208" s="99"/>
      <c r="G208" s="99"/>
    </row>
    <row r="209" spans="1:7" ht="12">
      <c r="A209" s="99"/>
      <c r="B209" s="99"/>
      <c r="C209" s="99"/>
      <c r="D209" s="99"/>
      <c r="E209" s="99"/>
      <c r="F209" s="99"/>
      <c r="G209" s="99"/>
    </row>
    <row r="210" spans="1:7" ht="12">
      <c r="A210" s="99"/>
      <c r="B210" s="99"/>
      <c r="C210" s="99"/>
      <c r="D210" s="99"/>
      <c r="E210" s="99"/>
      <c r="F210" s="99"/>
      <c r="G210" s="99"/>
    </row>
    <row r="211" spans="1:7" ht="12">
      <c r="A211" s="99"/>
      <c r="B211" s="99"/>
      <c r="C211" s="99"/>
      <c r="D211" s="99"/>
      <c r="E211" s="99"/>
      <c r="F211" s="99"/>
      <c r="G211" s="99"/>
    </row>
    <row r="212" spans="1:7" ht="12">
      <c r="A212" s="99"/>
      <c r="B212" s="99"/>
      <c r="C212" s="99"/>
      <c r="D212" s="99"/>
      <c r="E212" s="99"/>
      <c r="F212" s="99"/>
      <c r="G212" s="99"/>
    </row>
    <row r="213" spans="1:7" ht="12">
      <c r="A213" s="99"/>
      <c r="B213" s="99"/>
      <c r="C213" s="99"/>
      <c r="D213" s="99"/>
      <c r="E213" s="99"/>
      <c r="F213" s="99"/>
      <c r="G213" s="99"/>
    </row>
    <row r="214" spans="1:7" ht="12">
      <c r="A214" s="99"/>
      <c r="B214" s="99"/>
      <c r="C214" s="99"/>
      <c r="D214" s="99"/>
      <c r="E214" s="99"/>
      <c r="F214" s="99"/>
      <c r="G214" s="99"/>
    </row>
    <row r="215" spans="1:7" ht="12">
      <c r="A215" s="99"/>
      <c r="B215" s="99"/>
      <c r="C215" s="99"/>
      <c r="D215" s="99"/>
      <c r="E215" s="99"/>
      <c r="F215" s="99"/>
      <c r="G215" s="99"/>
    </row>
    <row r="216" spans="1:7" ht="12">
      <c r="A216" s="99"/>
      <c r="B216" s="99"/>
      <c r="C216" s="99"/>
      <c r="D216" s="99"/>
      <c r="E216" s="99"/>
      <c r="F216" s="99"/>
      <c r="G216" s="99"/>
    </row>
    <row r="217" spans="1:7" ht="12">
      <c r="A217" s="99"/>
      <c r="B217" s="99"/>
      <c r="C217" s="99"/>
      <c r="D217" s="99"/>
      <c r="E217" s="99"/>
      <c r="F217" s="99"/>
      <c r="G217" s="99"/>
    </row>
    <row r="218" spans="1:7" ht="12">
      <c r="A218" s="99"/>
      <c r="B218" s="99"/>
      <c r="C218" s="99"/>
      <c r="D218" s="99"/>
      <c r="E218" s="99"/>
      <c r="F218" s="99"/>
      <c r="G218" s="99"/>
    </row>
    <row r="219" spans="1:7" ht="12">
      <c r="A219" s="99"/>
      <c r="B219" s="99"/>
      <c r="C219" s="99"/>
      <c r="D219" s="99"/>
      <c r="E219" s="99"/>
      <c r="F219" s="99"/>
      <c r="G219" s="99"/>
    </row>
    <row r="220" spans="1:7" ht="12">
      <c r="A220" s="99"/>
      <c r="B220" s="99"/>
      <c r="C220" s="99"/>
      <c r="D220" s="99"/>
      <c r="E220" s="99"/>
      <c r="F220" s="99"/>
      <c r="G220" s="99"/>
    </row>
    <row r="221" spans="1:7" ht="12">
      <c r="A221" s="99"/>
      <c r="B221" s="99"/>
      <c r="C221" s="99"/>
      <c r="D221" s="99"/>
      <c r="E221" s="99"/>
      <c r="F221" s="99"/>
      <c r="G221" s="99"/>
    </row>
    <row r="222" spans="1:7" ht="12">
      <c r="A222" s="99"/>
      <c r="B222" s="99"/>
      <c r="C222" s="99"/>
      <c r="D222" s="99"/>
      <c r="E222" s="99"/>
      <c r="F222" s="99"/>
      <c r="G222" s="99"/>
    </row>
    <row r="223" spans="1:7" ht="12">
      <c r="A223" s="99"/>
      <c r="B223" s="99"/>
      <c r="C223" s="99"/>
      <c r="D223" s="99"/>
      <c r="E223" s="99"/>
      <c r="F223" s="99"/>
      <c r="G223" s="99"/>
    </row>
    <row r="224" spans="1:7" ht="12">
      <c r="A224" s="98"/>
      <c r="B224" s="98"/>
      <c r="C224" s="98"/>
      <c r="D224" s="98"/>
      <c r="E224" s="98"/>
      <c r="F224" s="98"/>
      <c r="G224" s="98"/>
    </row>
    <row r="225" spans="1:7" ht="12">
      <c r="A225" s="98"/>
      <c r="B225" s="98"/>
      <c r="C225" s="98"/>
      <c r="D225" s="98"/>
      <c r="E225" s="98"/>
      <c r="F225" s="98"/>
      <c r="G225" s="98"/>
    </row>
    <row r="226" spans="1:7" ht="12">
      <c r="A226" s="98"/>
      <c r="B226" s="98"/>
      <c r="C226" s="98"/>
      <c r="D226" s="98"/>
      <c r="E226" s="98"/>
      <c r="F226" s="98"/>
      <c r="G226" s="98"/>
    </row>
    <row r="227" spans="1:7" ht="12">
      <c r="A227" s="98"/>
      <c r="B227" s="98"/>
      <c r="C227" s="98"/>
      <c r="D227" s="98"/>
      <c r="E227" s="98"/>
      <c r="F227" s="98"/>
      <c r="G227" s="98"/>
    </row>
    <row r="228" spans="1:7" ht="12">
      <c r="A228" s="98"/>
      <c r="B228" s="98"/>
      <c r="C228" s="98"/>
      <c r="D228" s="98"/>
      <c r="E228" s="98"/>
      <c r="F228" s="98"/>
      <c r="G228" s="98"/>
    </row>
    <row r="229" spans="1:7" ht="12">
      <c r="A229" s="98"/>
      <c r="B229" s="98"/>
      <c r="C229" s="98"/>
      <c r="D229" s="98"/>
      <c r="E229" s="98"/>
      <c r="F229" s="98"/>
      <c r="G229" s="98"/>
    </row>
    <row r="230" spans="1:7" ht="12">
      <c r="A230" s="98"/>
      <c r="B230" s="98"/>
      <c r="C230" s="98"/>
      <c r="D230" s="98"/>
      <c r="E230" s="98"/>
      <c r="F230" s="98"/>
      <c r="G230" s="98"/>
    </row>
    <row r="231" spans="1:7" ht="12">
      <c r="A231" s="98"/>
      <c r="B231" s="98"/>
      <c r="C231" s="98"/>
      <c r="D231" s="98"/>
      <c r="E231" s="98"/>
      <c r="F231" s="98"/>
      <c r="G231" s="98"/>
    </row>
    <row r="232" spans="1:7" ht="12">
      <c r="A232" s="98"/>
      <c r="B232" s="98"/>
      <c r="C232" s="98"/>
      <c r="D232" s="98"/>
      <c r="E232" s="98"/>
      <c r="F232" s="98"/>
      <c r="G232" s="98"/>
    </row>
    <row r="233" spans="1:7" ht="12">
      <c r="A233" s="98"/>
      <c r="B233" s="98"/>
      <c r="C233" s="98"/>
      <c r="D233" s="98"/>
      <c r="E233" s="98"/>
      <c r="F233" s="98"/>
      <c r="G233" s="98"/>
    </row>
    <row r="234" spans="1:7" ht="12">
      <c r="A234" s="98"/>
      <c r="B234" s="98"/>
      <c r="C234" s="98"/>
      <c r="D234" s="98"/>
      <c r="E234" s="98"/>
      <c r="F234" s="98"/>
      <c r="G234" s="98"/>
    </row>
    <row r="235" spans="1:7" ht="12">
      <c r="A235" s="98"/>
      <c r="B235" s="98"/>
      <c r="C235" s="98"/>
      <c r="D235" s="98"/>
      <c r="E235" s="98"/>
      <c r="F235" s="98"/>
      <c r="G235" s="98"/>
    </row>
    <row r="236" spans="1:7" ht="12">
      <c r="A236" s="98"/>
      <c r="B236" s="98"/>
      <c r="C236" s="98"/>
      <c r="D236" s="98"/>
      <c r="E236" s="98"/>
      <c r="F236" s="98"/>
      <c r="G236" s="98"/>
    </row>
    <row r="237" spans="1:7" ht="12">
      <c r="A237" s="98"/>
      <c r="B237" s="98"/>
      <c r="C237" s="98"/>
      <c r="D237" s="98"/>
      <c r="E237" s="98"/>
      <c r="F237" s="98"/>
      <c r="G237" s="98"/>
    </row>
    <row r="238" spans="1:7" ht="12">
      <c r="A238" s="98"/>
      <c r="B238" s="98"/>
      <c r="C238" s="98"/>
      <c r="D238" s="98"/>
      <c r="E238" s="98"/>
      <c r="F238" s="98"/>
      <c r="G238" s="98"/>
    </row>
    <row r="239" spans="1:7" ht="12">
      <c r="A239" s="98"/>
      <c r="B239" s="98"/>
      <c r="C239" s="98"/>
      <c r="D239" s="98"/>
      <c r="E239" s="98"/>
      <c r="F239" s="98"/>
      <c r="G239" s="98"/>
    </row>
    <row r="240" spans="1:7" ht="12">
      <c r="A240" s="98"/>
      <c r="B240" s="98"/>
      <c r="C240" s="98"/>
      <c r="D240" s="98"/>
      <c r="E240" s="98"/>
      <c r="F240" s="98"/>
      <c r="G240" s="98"/>
    </row>
    <row r="241" spans="1:7" ht="12">
      <c r="A241" s="98"/>
      <c r="B241" s="98"/>
      <c r="C241" s="98"/>
      <c r="D241" s="98"/>
      <c r="E241" s="98"/>
      <c r="F241" s="98"/>
      <c r="G241" s="98"/>
    </row>
    <row r="242" spans="1:7" ht="12">
      <c r="A242" s="98"/>
      <c r="B242" s="98"/>
      <c r="C242" s="98"/>
      <c r="D242" s="98"/>
      <c r="E242" s="98"/>
      <c r="F242" s="98"/>
      <c r="G242" s="98"/>
    </row>
    <row r="243" spans="1:7" ht="12">
      <c r="A243" s="98"/>
      <c r="B243" s="98"/>
      <c r="C243" s="98"/>
      <c r="D243" s="98"/>
      <c r="E243" s="98"/>
      <c r="F243" s="98"/>
      <c r="G243" s="98"/>
    </row>
    <row r="244" spans="1:7" ht="12">
      <c r="A244" s="98"/>
      <c r="B244" s="98"/>
      <c r="C244" s="98"/>
      <c r="D244" s="98"/>
      <c r="E244" s="98"/>
      <c r="F244" s="98"/>
      <c r="G244" s="98"/>
    </row>
    <row r="245" spans="1:7" ht="12">
      <c r="A245" s="98"/>
      <c r="B245" s="98"/>
      <c r="C245" s="98"/>
      <c r="D245" s="98"/>
      <c r="E245" s="98"/>
      <c r="F245" s="98"/>
      <c r="G245" s="98"/>
    </row>
    <row r="246" spans="1:7" ht="12">
      <c r="A246" s="98"/>
      <c r="B246" s="98"/>
      <c r="C246" s="98"/>
      <c r="D246" s="98"/>
      <c r="E246" s="98"/>
      <c r="F246" s="98"/>
      <c r="G246" s="98"/>
    </row>
    <row r="247" spans="1:7" ht="12">
      <c r="A247" s="98"/>
      <c r="B247" s="98"/>
      <c r="C247" s="98"/>
      <c r="D247" s="98"/>
      <c r="E247" s="98"/>
      <c r="F247" s="98"/>
      <c r="G247" s="98"/>
    </row>
    <row r="248" spans="1:7" ht="12">
      <c r="A248" s="98"/>
      <c r="B248" s="98"/>
      <c r="C248" s="98"/>
      <c r="D248" s="98"/>
      <c r="E248" s="98"/>
      <c r="F248" s="98"/>
      <c r="G248" s="98"/>
    </row>
    <row r="249" spans="1:7" ht="12">
      <c r="A249" s="98"/>
      <c r="B249" s="98"/>
      <c r="C249" s="98"/>
      <c r="D249" s="98"/>
      <c r="E249" s="98"/>
      <c r="F249" s="98"/>
      <c r="G249" s="98"/>
    </row>
    <row r="250" spans="1:7" ht="12">
      <c r="A250" s="98"/>
      <c r="B250" s="98"/>
      <c r="C250" s="98"/>
      <c r="D250" s="98"/>
      <c r="E250" s="98"/>
      <c r="F250" s="98"/>
      <c r="G250" s="98"/>
    </row>
    <row r="251" spans="1:7" ht="12">
      <c r="A251" s="98"/>
      <c r="B251" s="98"/>
      <c r="C251" s="98"/>
      <c r="D251" s="98"/>
      <c r="E251" s="98"/>
      <c r="F251" s="98"/>
      <c r="G251" s="98"/>
    </row>
    <row r="252" spans="1:7" ht="12">
      <c r="A252" s="98"/>
      <c r="B252" s="98"/>
      <c r="C252" s="98"/>
      <c r="D252" s="98"/>
      <c r="E252" s="98"/>
      <c r="F252" s="98"/>
      <c r="G252" s="98"/>
    </row>
    <row r="253" spans="1:7" ht="12">
      <c r="A253" s="98"/>
      <c r="B253" s="98"/>
      <c r="C253" s="98"/>
      <c r="D253" s="98"/>
      <c r="E253" s="98"/>
      <c r="F253" s="98"/>
      <c r="G253" s="98"/>
    </row>
    <row r="254" spans="1:7" ht="12">
      <c r="A254" s="98"/>
      <c r="B254" s="98"/>
      <c r="C254" s="98"/>
      <c r="D254" s="98"/>
      <c r="E254" s="98"/>
      <c r="F254" s="98"/>
      <c r="G254" s="98"/>
    </row>
    <row r="255" spans="1:7" ht="12">
      <c r="A255" s="98"/>
      <c r="B255" s="98"/>
      <c r="C255" s="98"/>
      <c r="D255" s="98"/>
      <c r="E255" s="98"/>
      <c r="F255" s="98"/>
      <c r="G255" s="98"/>
    </row>
    <row r="256" spans="1:7" ht="12">
      <c r="A256" s="98"/>
      <c r="B256" s="98"/>
      <c r="C256" s="98"/>
      <c r="D256" s="98"/>
      <c r="E256" s="98"/>
      <c r="F256" s="98"/>
      <c r="G256" s="98"/>
    </row>
    <row r="257" spans="1:7" ht="12">
      <c r="A257" s="98"/>
      <c r="B257" s="98"/>
      <c r="C257" s="98"/>
      <c r="D257" s="98"/>
      <c r="E257" s="98"/>
      <c r="F257" s="98"/>
      <c r="G257" s="98"/>
    </row>
    <row r="258" spans="1:7" ht="12">
      <c r="A258" s="98"/>
      <c r="B258" s="98"/>
      <c r="C258" s="98"/>
      <c r="D258" s="98"/>
      <c r="E258" s="98"/>
      <c r="F258" s="98"/>
      <c r="G258" s="98"/>
    </row>
    <row r="259" spans="1:7" ht="12">
      <c r="A259" s="98"/>
      <c r="B259" s="98"/>
      <c r="C259" s="98"/>
      <c r="D259" s="98"/>
      <c r="E259" s="98"/>
      <c r="F259" s="98"/>
      <c r="G259" s="98"/>
    </row>
    <row r="260" spans="1:7" ht="12">
      <c r="A260" s="98"/>
      <c r="B260" s="98"/>
      <c r="C260" s="98"/>
      <c r="D260" s="98"/>
      <c r="E260" s="98"/>
      <c r="F260" s="98"/>
      <c r="G260" s="98"/>
    </row>
    <row r="261" spans="1:7" ht="12">
      <c r="A261" s="98"/>
      <c r="B261" s="98"/>
      <c r="C261" s="98"/>
      <c r="D261" s="98"/>
      <c r="E261" s="98"/>
      <c r="F261" s="98"/>
      <c r="G261" s="98"/>
    </row>
    <row r="262" spans="1:7" ht="12">
      <c r="A262" s="98"/>
      <c r="B262" s="98"/>
      <c r="C262" s="98"/>
      <c r="D262" s="98"/>
      <c r="E262" s="98"/>
      <c r="F262" s="98"/>
      <c r="G262" s="98"/>
    </row>
    <row r="263" spans="1:7" ht="12">
      <c r="A263" s="98"/>
      <c r="B263" s="98"/>
      <c r="C263" s="98"/>
      <c r="D263" s="98"/>
      <c r="E263" s="98"/>
      <c r="F263" s="98"/>
      <c r="G263" s="98"/>
    </row>
    <row r="264" spans="1:7" ht="12">
      <c r="A264" s="98"/>
      <c r="B264" s="98"/>
      <c r="C264" s="98"/>
      <c r="D264" s="98"/>
      <c r="E264" s="98"/>
      <c r="F264" s="98"/>
      <c r="G264" s="98"/>
    </row>
    <row r="265" spans="1:7" ht="12">
      <c r="A265" s="98"/>
      <c r="B265" s="98"/>
      <c r="C265" s="98"/>
      <c r="D265" s="98"/>
      <c r="E265" s="98"/>
      <c r="F265" s="98"/>
      <c r="G265" s="98"/>
    </row>
    <row r="266" spans="1:7" ht="12">
      <c r="A266" s="98"/>
      <c r="B266" s="98"/>
      <c r="C266" s="98"/>
      <c r="D266" s="98"/>
      <c r="E266" s="98"/>
      <c r="F266" s="98"/>
      <c r="G266" s="98"/>
    </row>
    <row r="267" spans="1:7" ht="12">
      <c r="A267" s="98"/>
      <c r="B267" s="98"/>
      <c r="C267" s="98"/>
      <c r="D267" s="98"/>
      <c r="E267" s="98"/>
      <c r="F267" s="98"/>
      <c r="G267" s="98"/>
    </row>
    <row r="268" spans="1:7" ht="12">
      <c r="A268" s="98"/>
      <c r="B268" s="98"/>
      <c r="C268" s="98"/>
      <c r="D268" s="98"/>
      <c r="E268" s="98"/>
      <c r="F268" s="98"/>
      <c r="G268" s="98"/>
    </row>
    <row r="269" spans="1:7" ht="12">
      <c r="A269" s="98"/>
      <c r="B269" s="98"/>
      <c r="C269" s="98"/>
      <c r="D269" s="98"/>
      <c r="E269" s="98"/>
      <c r="F269" s="98"/>
      <c r="G269" s="98"/>
    </row>
    <row r="270" spans="1:7" ht="12">
      <c r="A270" s="98"/>
      <c r="B270" s="98"/>
      <c r="C270" s="98"/>
      <c r="D270" s="98"/>
      <c r="E270" s="98"/>
      <c r="F270" s="98"/>
      <c r="G270" s="98"/>
    </row>
    <row r="271" spans="1:7" ht="12">
      <c r="A271" s="98"/>
      <c r="B271" s="98"/>
      <c r="C271" s="98"/>
      <c r="D271" s="98"/>
      <c r="E271" s="98"/>
      <c r="F271" s="98"/>
      <c r="G271" s="98"/>
    </row>
    <row r="272" spans="1:7" ht="12">
      <c r="A272" s="98"/>
      <c r="B272" s="98"/>
      <c r="C272" s="98"/>
      <c r="D272" s="98"/>
      <c r="E272" s="98"/>
      <c r="F272" s="98"/>
      <c r="G272" s="98"/>
    </row>
    <row r="273" spans="1:7" ht="12">
      <c r="A273" s="98"/>
      <c r="B273" s="98"/>
      <c r="C273" s="98"/>
      <c r="D273" s="98"/>
      <c r="E273" s="98"/>
      <c r="F273" s="98"/>
      <c r="G273" s="98"/>
    </row>
    <row r="274" spans="1:7" ht="12">
      <c r="A274" s="98"/>
      <c r="B274" s="98"/>
      <c r="C274" s="98"/>
      <c r="D274" s="98"/>
      <c r="E274" s="98"/>
      <c r="F274" s="98"/>
      <c r="G274" s="98"/>
    </row>
    <row r="275" spans="1:7" ht="12">
      <c r="A275" s="98"/>
      <c r="B275" s="98"/>
      <c r="C275" s="98"/>
      <c r="D275" s="98"/>
      <c r="E275" s="98"/>
      <c r="F275" s="98"/>
      <c r="G275" s="98"/>
    </row>
    <row r="276" spans="1:7" ht="12">
      <c r="A276" s="98"/>
      <c r="B276" s="98"/>
      <c r="C276" s="98"/>
      <c r="D276" s="98"/>
      <c r="E276" s="98"/>
      <c r="F276" s="98"/>
      <c r="G276" s="98"/>
    </row>
    <row r="277" spans="1:7" ht="12">
      <c r="A277" s="98"/>
      <c r="B277" s="98"/>
      <c r="C277" s="98"/>
      <c r="D277" s="98"/>
      <c r="E277" s="98"/>
      <c r="F277" s="98"/>
      <c r="G277" s="98"/>
    </row>
    <row r="278" spans="1:7" ht="12">
      <c r="A278" s="98"/>
      <c r="B278" s="98"/>
      <c r="C278" s="98"/>
      <c r="D278" s="98"/>
      <c r="E278" s="98"/>
      <c r="F278" s="98"/>
      <c r="G278" s="98"/>
    </row>
    <row r="279" spans="1:7" ht="12">
      <c r="A279" s="98"/>
      <c r="B279" s="98"/>
      <c r="C279" s="98"/>
      <c r="D279" s="98"/>
      <c r="E279" s="98"/>
      <c r="F279" s="98"/>
      <c r="G279" s="98"/>
    </row>
    <row r="280" spans="1:7" ht="12">
      <c r="A280" s="98"/>
      <c r="B280" s="98"/>
      <c r="C280" s="98"/>
      <c r="D280" s="98"/>
      <c r="E280" s="98"/>
      <c r="F280" s="98"/>
      <c r="G280" s="98"/>
    </row>
    <row r="281" spans="1:7" ht="12">
      <c r="A281" s="98"/>
      <c r="B281" s="98"/>
      <c r="C281" s="98"/>
      <c r="D281" s="98"/>
      <c r="E281" s="98"/>
      <c r="F281" s="98"/>
      <c r="G281" s="98"/>
    </row>
    <row r="282" spans="1:7" ht="12">
      <c r="A282" s="98"/>
      <c r="B282" s="98"/>
      <c r="C282" s="98"/>
      <c r="D282" s="98"/>
      <c r="E282" s="98"/>
      <c r="F282" s="98"/>
      <c r="G282" s="98"/>
    </row>
    <row r="283" spans="1:7" ht="12">
      <c r="A283" s="98"/>
      <c r="B283" s="98"/>
      <c r="C283" s="98"/>
      <c r="D283" s="98"/>
      <c r="E283" s="98"/>
      <c r="F283" s="98"/>
      <c r="G283" s="98"/>
    </row>
    <row r="284" spans="1:7" ht="12">
      <c r="A284" s="98"/>
      <c r="B284" s="98"/>
      <c r="C284" s="98"/>
      <c r="D284" s="98"/>
      <c r="E284" s="98"/>
      <c r="F284" s="98"/>
      <c r="G284" s="98"/>
    </row>
    <row r="285" spans="1:7" ht="12">
      <c r="A285" s="98"/>
      <c r="B285" s="98"/>
      <c r="C285" s="98"/>
      <c r="D285" s="98"/>
      <c r="E285" s="98"/>
      <c r="F285" s="98"/>
      <c r="G285" s="98"/>
    </row>
    <row r="286" spans="1:7" ht="12">
      <c r="A286" s="98"/>
      <c r="B286" s="98"/>
      <c r="C286" s="98"/>
      <c r="D286" s="98"/>
      <c r="E286" s="98"/>
      <c r="F286" s="98"/>
      <c r="G286" s="98"/>
    </row>
    <row r="287" spans="1:7" ht="12">
      <c r="A287" s="98"/>
      <c r="B287" s="98"/>
      <c r="C287" s="98"/>
      <c r="D287" s="98"/>
      <c r="E287" s="98"/>
      <c r="F287" s="98"/>
      <c r="G287" s="98"/>
    </row>
    <row r="288" spans="1:7" ht="12">
      <c r="A288" s="98"/>
      <c r="B288" s="98"/>
      <c r="C288" s="98"/>
      <c r="D288" s="98"/>
      <c r="E288" s="98"/>
      <c r="F288" s="98"/>
      <c r="G288" s="98"/>
    </row>
    <row r="289" spans="1:7" ht="12">
      <c r="A289" s="98"/>
      <c r="B289" s="98"/>
      <c r="C289" s="98"/>
      <c r="D289" s="98"/>
      <c r="E289" s="98"/>
      <c r="F289" s="98"/>
      <c r="G289" s="98"/>
    </row>
    <row r="290" spans="1:7" ht="12">
      <c r="A290" s="98"/>
      <c r="B290" s="98"/>
      <c r="C290" s="98"/>
      <c r="D290" s="98"/>
      <c r="E290" s="98"/>
      <c r="F290" s="98"/>
      <c r="G290" s="98"/>
    </row>
    <row r="291" spans="1:7" ht="12">
      <c r="A291" s="98"/>
      <c r="B291" s="98"/>
      <c r="C291" s="98"/>
      <c r="D291" s="98"/>
      <c r="E291" s="98"/>
      <c r="F291" s="98"/>
      <c r="G291" s="98"/>
    </row>
    <row r="292" spans="1:7" ht="12">
      <c r="A292" s="98"/>
      <c r="B292" s="98"/>
      <c r="C292" s="98"/>
      <c r="D292" s="98"/>
      <c r="E292" s="98"/>
      <c r="F292" s="98"/>
      <c r="G292" s="98"/>
    </row>
    <row r="293" spans="1:7" ht="12">
      <c r="A293" s="98"/>
      <c r="B293" s="98"/>
      <c r="C293" s="98"/>
      <c r="D293" s="98"/>
      <c r="E293" s="98"/>
      <c r="F293" s="98"/>
      <c r="G293" s="98"/>
    </row>
    <row r="294" spans="1:7" ht="12">
      <c r="A294" s="98"/>
      <c r="B294" s="98"/>
      <c r="C294" s="98"/>
      <c r="D294" s="98"/>
      <c r="E294" s="98"/>
      <c r="F294" s="98"/>
      <c r="G294" s="98"/>
    </row>
  </sheetData>
  <sheetProtection/>
  <mergeCells count="78">
    <mergeCell ref="A52:G52"/>
    <mergeCell ref="A63:G63"/>
    <mergeCell ref="A58:G58"/>
    <mergeCell ref="A66:G66"/>
    <mergeCell ref="A54:G54"/>
    <mergeCell ref="A55:G55"/>
    <mergeCell ref="A56:G56"/>
    <mergeCell ref="A57:G57"/>
    <mergeCell ref="A59:G59"/>
    <mergeCell ref="A60:G60"/>
    <mergeCell ref="A67:G67"/>
    <mergeCell ref="A82:G82"/>
    <mergeCell ref="A65:G65"/>
    <mergeCell ref="A64:G64"/>
    <mergeCell ref="A79:G79"/>
    <mergeCell ref="A80:G80"/>
    <mergeCell ref="A51:G51"/>
    <mergeCell ref="A2:G2"/>
    <mergeCell ref="A15:G15"/>
    <mergeCell ref="A10:G10"/>
    <mergeCell ref="A12:G12"/>
    <mergeCell ref="A3:G3"/>
    <mergeCell ref="A4:G4"/>
    <mergeCell ref="A13:G13"/>
    <mergeCell ref="A14:G14"/>
    <mergeCell ref="A86:G86"/>
    <mergeCell ref="A16:G16"/>
    <mergeCell ref="A17:G17"/>
    <mergeCell ref="A18:G18"/>
    <mergeCell ref="A53:G53"/>
    <mergeCell ref="A46:G46"/>
    <mergeCell ref="A47:G47"/>
    <mergeCell ref="A48:G48"/>
    <mergeCell ref="A49:G49"/>
    <mergeCell ref="A50:G50"/>
    <mergeCell ref="A112:G112"/>
    <mergeCell ref="A102:G102"/>
    <mergeCell ref="A108:G108"/>
    <mergeCell ref="A110:G110"/>
    <mergeCell ref="A61:G61"/>
    <mergeCell ref="A98:G98"/>
    <mergeCell ref="A100:G100"/>
    <mergeCell ref="A94:G94"/>
    <mergeCell ref="A84:G84"/>
    <mergeCell ref="A87:G87"/>
    <mergeCell ref="A81:G81"/>
    <mergeCell ref="A88:G88"/>
    <mergeCell ref="A83:G83"/>
    <mergeCell ref="A96:G96"/>
    <mergeCell ref="A138:G138"/>
    <mergeCell ref="A129:G129"/>
    <mergeCell ref="A128:G128"/>
    <mergeCell ref="A130:G130"/>
    <mergeCell ref="A132:G132"/>
    <mergeCell ref="A136:G136"/>
    <mergeCell ref="A131:G131"/>
    <mergeCell ref="A125:G125"/>
    <mergeCell ref="A123:G123"/>
    <mergeCell ref="A120:G120"/>
    <mergeCell ref="A127:G127"/>
    <mergeCell ref="A122:G122"/>
    <mergeCell ref="A121:G121"/>
    <mergeCell ref="A126:G126"/>
    <mergeCell ref="A124:G124"/>
    <mergeCell ref="A116:G116"/>
    <mergeCell ref="A117:G117"/>
    <mergeCell ref="A119:G119"/>
    <mergeCell ref="A118:G118"/>
    <mergeCell ref="A115:G115"/>
    <mergeCell ref="A62:G62"/>
    <mergeCell ref="A89:G89"/>
    <mergeCell ref="A90:G90"/>
    <mergeCell ref="A92:G92"/>
    <mergeCell ref="A91:G91"/>
    <mergeCell ref="A95:G95"/>
    <mergeCell ref="A114:G114"/>
    <mergeCell ref="A104:G104"/>
    <mergeCell ref="A106:G106"/>
  </mergeCells>
  <printOptions/>
  <pageMargins left="0.33" right="0.3" top="1" bottom="1" header="0.492125985" footer="0.492125985"/>
  <pageSetup horizontalDpi="300" verticalDpi="300" orientation="portrait" paperSize="9" scale="78" r:id="rId2"/>
  <rowBreaks count="2" manualBreakCount="2">
    <brk id="74" max="6" man="1"/>
    <brk id="121" max="6" man="1"/>
  </rowBreaks>
  <drawing r:id="rId1"/>
</worksheet>
</file>

<file path=xl/worksheets/sheet9.xml><?xml version="1.0" encoding="utf-8"?>
<worksheet xmlns="http://schemas.openxmlformats.org/spreadsheetml/2006/main" xmlns:r="http://schemas.openxmlformats.org/officeDocument/2006/relationships">
  <dimension ref="A1:O48"/>
  <sheetViews>
    <sheetView showGridLines="0" view="pageBreakPreview" zoomScale="110" zoomScaleSheetLayoutView="110" workbookViewId="0" topLeftCell="A1">
      <selection activeCell="I7" sqref="I7"/>
    </sheetView>
  </sheetViews>
  <sheetFormatPr defaultColWidth="9.140625" defaultRowHeight="12.75"/>
  <cols>
    <col min="1" max="1" width="9.7109375" style="0" customWidth="1"/>
    <col min="2" max="2" width="8.28125" style="0" customWidth="1"/>
    <col min="3" max="3" width="13.8515625" style="0" customWidth="1"/>
    <col min="4" max="4" width="15.57421875" style="0" customWidth="1"/>
    <col min="5" max="5" width="15.7109375" style="0" customWidth="1"/>
    <col min="6" max="6" width="18.57421875" style="0" customWidth="1"/>
    <col min="7" max="7" width="14.421875" style="0" customWidth="1"/>
    <col min="8" max="8" width="13.7109375" style="0" customWidth="1"/>
    <col min="13" max="13" width="7.28125" style="0" customWidth="1"/>
    <col min="14" max="14" width="6.421875" style="0" customWidth="1"/>
  </cols>
  <sheetData>
    <row r="1" spans="1:15" ht="13.5" thickTop="1">
      <c r="A1" s="1" t="s">
        <v>50</v>
      </c>
      <c r="B1" s="236"/>
      <c r="C1" s="4"/>
      <c r="D1" s="4"/>
      <c r="E1" s="4"/>
      <c r="F1" s="4"/>
      <c r="G1" s="4"/>
      <c r="H1" s="9"/>
      <c r="I1" s="100"/>
      <c r="J1" s="100"/>
      <c r="K1" s="100"/>
      <c r="L1" s="100"/>
      <c r="M1" s="100"/>
      <c r="N1" s="100"/>
      <c r="O1" s="101"/>
    </row>
    <row r="2" spans="1:15" ht="12.75">
      <c r="A2" s="375" t="s">
        <v>182</v>
      </c>
      <c r="B2" s="376"/>
      <c r="C2" s="376"/>
      <c r="D2" s="376"/>
      <c r="E2" s="376"/>
      <c r="F2" s="376"/>
      <c r="G2" s="376"/>
      <c r="H2" s="377"/>
      <c r="I2" s="103"/>
      <c r="J2" s="103"/>
      <c r="K2" s="103"/>
      <c r="L2" s="103"/>
      <c r="M2" s="103"/>
      <c r="N2" s="103"/>
      <c r="O2" s="103"/>
    </row>
    <row r="3" spans="1:15" ht="12.75">
      <c r="A3" s="375" t="s">
        <v>51</v>
      </c>
      <c r="B3" s="376"/>
      <c r="C3" s="376"/>
      <c r="D3" s="376"/>
      <c r="E3" s="376"/>
      <c r="F3" s="376"/>
      <c r="G3" s="376"/>
      <c r="H3" s="377"/>
      <c r="I3" s="103"/>
      <c r="J3" s="103"/>
      <c r="K3" s="103"/>
      <c r="L3" s="103"/>
      <c r="M3" s="103"/>
      <c r="N3" s="103"/>
      <c r="O3" s="103"/>
    </row>
    <row r="4" spans="1:15" ht="12.75">
      <c r="A4" s="375" t="s">
        <v>184</v>
      </c>
      <c r="B4" s="376"/>
      <c r="C4" s="376"/>
      <c r="D4" s="376"/>
      <c r="E4" s="376"/>
      <c r="F4" s="376"/>
      <c r="G4" s="376"/>
      <c r="H4" s="377"/>
      <c r="I4" s="102"/>
      <c r="J4" s="102"/>
      <c r="K4" s="102"/>
      <c r="L4" s="102"/>
      <c r="M4" s="102"/>
      <c r="N4" s="102"/>
      <c r="O4" s="102"/>
    </row>
    <row r="5" spans="1:8" ht="12.75">
      <c r="A5" s="5"/>
      <c r="B5" s="299"/>
      <c r="C5" s="7"/>
      <c r="D5" s="7"/>
      <c r="E5" s="7"/>
      <c r="F5" s="7"/>
      <c r="G5" s="7"/>
      <c r="H5" s="8"/>
    </row>
    <row r="6" spans="1:8" ht="12.75">
      <c r="A6" s="27" t="s">
        <v>172</v>
      </c>
      <c r="B6" s="89" t="s">
        <v>327</v>
      </c>
      <c r="C6" s="118"/>
      <c r="D6" s="104"/>
      <c r="E6" s="104"/>
      <c r="F6" s="105"/>
      <c r="G6" s="29" t="s">
        <v>185</v>
      </c>
      <c r="H6" s="112">
        <v>2071</v>
      </c>
    </row>
    <row r="7" spans="1:8" ht="12.75">
      <c r="A7" s="31" t="s">
        <v>171</v>
      </c>
      <c r="B7" s="300"/>
      <c r="C7" s="120" t="s">
        <v>328</v>
      </c>
      <c r="D7" s="104"/>
      <c r="E7" s="104"/>
      <c r="F7" s="104"/>
      <c r="G7" s="104"/>
      <c r="H7" s="106"/>
    </row>
    <row r="8" spans="1:8" ht="12.75">
      <c r="A8" s="31" t="s">
        <v>186</v>
      </c>
      <c r="B8" s="300"/>
      <c r="C8" s="119" t="s">
        <v>331</v>
      </c>
      <c r="D8" s="104"/>
      <c r="E8" s="104"/>
      <c r="F8" s="104"/>
      <c r="G8" s="104"/>
      <c r="H8" s="106"/>
    </row>
    <row r="9" spans="1:8" ht="12.75">
      <c r="A9" s="31" t="s">
        <v>208</v>
      </c>
      <c r="B9" s="300"/>
      <c r="C9" s="119" t="s">
        <v>332</v>
      </c>
      <c r="D9" s="104"/>
      <c r="E9" s="104"/>
      <c r="F9" s="104"/>
      <c r="G9" s="104"/>
      <c r="H9" s="106"/>
    </row>
    <row r="10" spans="1:8" ht="12.75">
      <c r="A10" s="521" t="s">
        <v>303</v>
      </c>
      <c r="B10" s="513"/>
      <c r="C10" s="513"/>
      <c r="D10" s="513"/>
      <c r="E10" s="513"/>
      <c r="F10" s="512" t="s">
        <v>304</v>
      </c>
      <c r="G10" s="513"/>
      <c r="H10" s="514"/>
    </row>
    <row r="11" spans="1:8" ht="12.75">
      <c r="A11" s="522"/>
      <c r="B11" s="504"/>
      <c r="C11" s="504"/>
      <c r="D11" s="504"/>
      <c r="E11" s="504"/>
      <c r="F11" s="503"/>
      <c r="G11" s="504"/>
      <c r="H11" s="505"/>
    </row>
    <row r="12" spans="1:8" ht="12.75">
      <c r="A12" s="522"/>
      <c r="B12" s="504"/>
      <c r="C12" s="504"/>
      <c r="D12" s="504"/>
      <c r="E12" s="504"/>
      <c r="F12" s="503"/>
      <c r="G12" s="504"/>
      <c r="H12" s="505"/>
    </row>
    <row r="13" spans="1:8" ht="12.75">
      <c r="A13" s="522"/>
      <c r="B13" s="504"/>
      <c r="C13" s="504"/>
      <c r="D13" s="504"/>
      <c r="E13" s="504"/>
      <c r="F13" s="503"/>
      <c r="G13" s="504"/>
      <c r="H13" s="505"/>
    </row>
    <row r="14" spans="1:8" ht="12.75">
      <c r="A14" s="523"/>
      <c r="B14" s="516"/>
      <c r="C14" s="516"/>
      <c r="D14" s="516"/>
      <c r="E14" s="516"/>
      <c r="F14" s="515"/>
      <c r="G14" s="516"/>
      <c r="H14" s="517"/>
    </row>
    <row r="15" spans="1:8" ht="12.75">
      <c r="A15" s="518" t="s">
        <v>305</v>
      </c>
      <c r="B15" s="519"/>
      <c r="C15" s="519"/>
      <c r="D15" s="519"/>
      <c r="E15" s="519"/>
      <c r="F15" s="519"/>
      <c r="G15" s="519"/>
      <c r="H15" s="520"/>
    </row>
    <row r="16" spans="1:8" ht="12.75" customHeight="1">
      <c r="A16" s="494" t="s">
        <v>309</v>
      </c>
      <c r="B16" s="495"/>
      <c r="C16" s="495"/>
      <c r="D16" s="495"/>
      <c r="E16" s="496"/>
      <c r="F16" s="500" t="s">
        <v>307</v>
      </c>
      <c r="G16" s="501"/>
      <c r="H16" s="502"/>
    </row>
    <row r="17" spans="1:8" ht="12.75">
      <c r="A17" s="497"/>
      <c r="B17" s="498"/>
      <c r="C17" s="498"/>
      <c r="D17" s="498"/>
      <c r="E17" s="499"/>
      <c r="F17" s="503"/>
      <c r="G17" s="504"/>
      <c r="H17" s="505"/>
    </row>
    <row r="18" spans="1:8" ht="12.75" customHeight="1">
      <c r="A18" s="497"/>
      <c r="B18" s="498"/>
      <c r="C18" s="498"/>
      <c r="D18" s="498"/>
      <c r="E18" s="499"/>
      <c r="F18" s="503"/>
      <c r="G18" s="504"/>
      <c r="H18" s="505"/>
    </row>
    <row r="19" spans="1:8" ht="12.75">
      <c r="A19" s="488" t="s">
        <v>306</v>
      </c>
      <c r="B19" s="489"/>
      <c r="C19" s="489"/>
      <c r="D19" s="489"/>
      <c r="E19" s="490"/>
      <c r="F19" s="506" t="s">
        <v>306</v>
      </c>
      <c r="G19" s="507"/>
      <c r="H19" s="508"/>
    </row>
    <row r="20" spans="1:8" ht="13.5" thickBot="1">
      <c r="A20" s="491"/>
      <c r="B20" s="492"/>
      <c r="C20" s="492"/>
      <c r="D20" s="492"/>
      <c r="E20" s="493"/>
      <c r="F20" s="509"/>
      <c r="G20" s="510"/>
      <c r="H20" s="511"/>
    </row>
    <row r="21" spans="1:2" ht="12.75" customHeight="1" thickTop="1">
      <c r="A21" s="157" t="s">
        <v>17</v>
      </c>
      <c r="B21" s="157"/>
    </row>
    <row r="22" spans="1:2" ht="12.75" customHeight="1">
      <c r="A22" s="157" t="s">
        <v>18</v>
      </c>
      <c r="B22" s="157"/>
    </row>
    <row r="48" ht="12.75">
      <c r="H48" s="285"/>
    </row>
  </sheetData>
  <sheetProtection/>
  <mergeCells count="10">
    <mergeCell ref="F10:H14"/>
    <mergeCell ref="A15:H15"/>
    <mergeCell ref="A2:H2"/>
    <mergeCell ref="A3:H3"/>
    <mergeCell ref="A4:H4"/>
    <mergeCell ref="A10:E14"/>
    <mergeCell ref="A19:E20"/>
    <mergeCell ref="A16:E18"/>
    <mergeCell ref="F16:H18"/>
    <mergeCell ref="F19:H20"/>
  </mergeCells>
  <printOptions/>
  <pageMargins left="0.34" right="0.24" top="1" bottom="1" header="0.492125985" footer="0.492125985"/>
  <pageSetup horizontalDpi="300" verticalDpi="3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ANTONIO FERNANDO GAZZONI</dc:creator>
  <cp:keywords/>
  <dc:description/>
  <cp:lastModifiedBy>ChavesAR</cp:lastModifiedBy>
  <cp:lastPrinted>2009-02-20T15:56:47Z</cp:lastPrinted>
  <dcterms:created xsi:type="dcterms:W3CDTF">1999-02-24T14:39:30Z</dcterms:created>
  <dcterms:modified xsi:type="dcterms:W3CDTF">2009-06-29T17:30:42Z</dcterms:modified>
  <cp:category/>
  <cp:version/>
  <cp:contentType/>
  <cp:contentStatus/>
</cp:coreProperties>
</file>